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
    </mc:Choice>
  </mc:AlternateContent>
  <xr:revisionPtr revIDLastSave="0" documentId="13_ncr:1_{54D99101-7A96-4123-B3A5-8E7DA7757A65}"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'!$A$4:$AB$124</definedName>
  </definedNames>
  <calcPr calcId="191029" iterate="1"/>
</workbook>
</file>

<file path=xl/calcChain.xml><?xml version="1.0" encoding="utf-8"?>
<calcChain xmlns="http://schemas.openxmlformats.org/spreadsheetml/2006/main">
  <c r="I124" i="2" l="1"/>
  <c r="J1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52E39350-C763-4BE7-8F43-F8BB4122686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2ADFB37F-2BB3-428B-B2FA-70E28851E376}">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29B09142-3C5D-4861-B09B-385085728DB9}">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A3E19357-D1B7-434C-A309-F27D173DBB00}">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D163FD76-F7A0-407C-9FE2-D1D0CE60C16D}">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<sst xmlns="http://schemas.openxmlformats.org/spreadsheetml/2006/main" count="108969" uniqueCount="108000">
  <si>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</si>
  <si>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</si>
  <si>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</si>
  <si>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</si>
  <si>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</si>
  <si>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</si>
  <si>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</si>
  <si>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</si>
  <si>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</si>
  <si>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</si>
  <si>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</si>
  <si>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</si>
  <si>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</si>
  <si>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</si>
  <si>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</si>
  <si>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</si>
  <si>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</si>
  <si>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</si>
  <si>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</si>
  <si>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</si>
  <si>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</si>
  <si>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</si>
  <si>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</si>
  <si>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</si>
  <si>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</si>
  <si>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</si>
  <si>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</si>
  <si>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</si>
  <si>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</si>
  <si>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</si>
  <si>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</si>
  <si>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</si>
  <si>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</si>
  <si>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</si>
  <si>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</si>
  <si>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</si>
  <si>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</si>
  <si>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</si>
  <si>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</si>
  <si>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</si>
  <si>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</si>
  <si>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</si>
  <si>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</si>
  <si>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</si>
  <si>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</si>
  <si>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</si>
  <si>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</si>
  <si>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</si>
  <si>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</si>
  <si>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</si>
  <si>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</si>
  <si>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</si>
  <si>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</si>
  <si>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</si>
  <si>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</si>
  <si>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</si>
  <si>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</si>
  <si>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</si>
  <si>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</si>
  <si>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</si>
  <si>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</si>
  <si>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</si>
  <si>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</si>
  <si>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</si>
  <si>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</si>
  <si>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</si>
  <si>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</si>
  <si>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</si>
  <si>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</si>
  <si>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</si>
  <si>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</si>
  <si>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</si>
  <si>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</si>
  <si>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</si>
  <si>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</si>
  <si>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</si>
  <si>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</si>
  <si>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</si>
  <si>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</si>
  <si>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</si>
  <si>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</si>
  <si>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</si>
  <si>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</si>
  <si>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</si>
  <si>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</si>
  <si>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</si>
  <si>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</si>
  <si>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</si>
  <si>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</si>
  <si>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</si>
  <si>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</si>
  <si>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</si>
  <si>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</si>
  <si>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</si>
  <si>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</si>
  <si>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</si>
  <si>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</si>
  <si>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</si>
  <si>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</si>
  <si>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</si>
  <si>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</si>
  <si>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</si>
  <si>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</si>
  <si>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</si>
  <si>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</si>
  <si>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</si>
  <si>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</si>
  <si>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</si>
  <si>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</si>
  <si>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</si>
  <si>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</si>
  <si>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</si>
  <si>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</si>
  <si>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</si>
  <si>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</si>
  <si>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</si>
  <si>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</si>
  <si>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</si>
  <si>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</si>
  <si>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</si>
  <si>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</si>
  <si>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</si>
  <si>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</si>
  <si>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</si>
  <si>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</si>
  <si>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</si>
  <si>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</si>
  <si>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</si>
  <si>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</si>
  <si>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</si>
  <si>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</si>
  <si>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</si>
  <si>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</si>
  <si>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</si>
  <si>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</si>
  <si>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</si>
  <si>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</si>
  <si>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</si>
  <si>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</si>
  <si>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</si>
  <si>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</si>
  <si>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</si>
  <si>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</si>
  <si>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</si>
  <si>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</si>
  <si>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</si>
  <si>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</si>
  <si>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</si>
  <si>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</si>
  <si>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</si>
  <si>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</si>
  <si>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</si>
  <si>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</si>
  <si>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</si>
  <si>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</si>
  <si>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</si>
  <si>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</si>
  <si>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</si>
  <si>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</si>
  <si>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</si>
  <si>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</si>
  <si>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</si>
  <si>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</si>
  <si>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</si>
  <si>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</si>
  <si>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</si>
  <si>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</si>
  <si>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</si>
  <si>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</si>
  <si>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</si>
  <si>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</si>
  <si>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</si>
  <si>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</si>
  <si>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</si>
  <si>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</si>
  <si>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</si>
  <si>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</si>
  <si>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</si>
  <si>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</si>
  <si>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</si>
  <si>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</si>
  <si>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</si>
  <si>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</si>
  <si>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</si>
  <si>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</si>
  <si>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</si>
  <si>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</si>
  <si>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</si>
  <si>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</si>
  <si>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</si>
  <si>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</si>
  <si>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</si>
  <si>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</si>
  <si>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</si>
  <si>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</si>
  <si>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</si>
  <si>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</si>
  <si>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</si>
  <si>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</si>
  <si>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</si>
  <si>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</si>
  <si>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</si>
  <si>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</si>
  <si>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</si>
  <si>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</si>
  <si>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</si>
  <si>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</si>
  <si>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</si>
  <si>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</si>
  <si>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</si>
  <si>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</si>
  <si>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</si>
  <si>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</si>
  <si>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</si>
  <si>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</si>
  <si>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</si>
  <si>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</si>
  <si>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</si>
  <si>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</si>
  <si>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</si>
  <si>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</si>
  <si>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</si>
  <si>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</si>
  <si>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</si>
  <si>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</si>
  <si>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</si>
  <si>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</si>
  <si>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</si>
  <si>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</si>
  <si>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</si>
  <si>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</si>
  <si>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</si>
  <si>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</si>
  <si>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</si>
  <si>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</si>
  <si>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</si>
  <si>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</si>
  <si>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</si>
  <si>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</si>
  <si>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</si>
  <si>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</si>
  <si>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</si>
  <si>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</si>
  <si>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</si>
  <si>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</si>
  <si>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</si>
  <si>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</si>
  <si>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</si>
  <si>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</si>
  <si>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</si>
  <si>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</si>
  <si>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</si>
  <si>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</si>
  <si>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</si>
  <si>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</si>
  <si>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</si>
  <si>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</si>
  <si>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</si>
  <si>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</si>
  <si>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</si>
  <si>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</si>
  <si>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</si>
  <si>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</si>
  <si>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</si>
  <si>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</si>
  <si>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</si>
  <si>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</si>
  <si>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</si>
  <si>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</si>
  <si>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</si>
  <si>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</si>
  <si>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</si>
  <si>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</si>
  <si>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</si>
  <si>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</si>
  <si>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</si>
  <si>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</si>
  <si>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</si>
  <si>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</si>
  <si>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</si>
  <si>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</si>
  <si>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</si>
  <si>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</si>
  <si>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</si>
  <si>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</si>
  <si>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</si>
  <si>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</si>
  <si>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</si>
  <si>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</si>
  <si>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</si>
  <si>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</si>
  <si>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</si>
  <si>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</si>
  <si>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</si>
  <si>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</si>
  <si>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</si>
  <si>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</si>
  <si>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</si>
  <si>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</si>
  <si>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</si>
  <si>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</si>
  <si>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</si>
  <si>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</si>
  <si>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</si>
  <si>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</si>
  <si>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</si>
  <si>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</si>
  <si>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</si>
  <si>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</si>
  <si>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</si>
  <si>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</si>
  <si>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</si>
  <si>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</si>
  <si>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</si>
  <si>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</si>
  <si>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</si>
  <si>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</si>
  <si>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</si>
  <si>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</si>
  <si>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</si>
  <si>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</si>
  <si>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</si>
  <si>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</si>
  <si>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</si>
  <si>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</si>
  <si>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</si>
  <si>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</si>
  <si>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</si>
  <si>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</si>
  <si>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</si>
  <si>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</si>
  <si>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</si>
  <si>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</si>
  <si>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</si>
  <si>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</si>
  <si>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</si>
  <si>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</si>
  <si>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</si>
  <si>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</si>
  <si>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</si>
  <si>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</si>
  <si>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</si>
  <si>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</si>
  <si>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</si>
  <si>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</si>
  <si>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</si>
  <si>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</si>
  <si>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</si>
  <si>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</si>
  <si>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</si>
  <si>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</si>
  <si>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</si>
  <si>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</si>
  <si>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</si>
  <si>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</si>
  <si>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</si>
  <si>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</si>
  <si>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</si>
  <si>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</si>
  <si>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</si>
  <si>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</si>
  <si>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</si>
  <si>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</si>
  <si>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</si>
  <si>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</si>
  <si>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</si>
  <si>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</si>
  <si>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</si>
  <si>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</si>
  <si>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</si>
  <si>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</si>
  <si>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</si>
  <si>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</si>
  <si>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</si>
  <si>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</si>
  <si>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</si>
  <si>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</si>
  <si>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</si>
  <si>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</si>
  <si>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</si>
  <si>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</si>
  <si>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</si>
  <si>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</si>
  <si>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</si>
  <si>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</si>
  <si>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</si>
  <si>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</si>
  <si>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</si>
  <si>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</si>
  <si>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</si>
  <si>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</si>
  <si>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</si>
  <si>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</si>
  <si>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</si>
  <si>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</si>
  <si>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</si>
  <si>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</si>
  <si>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</si>
  <si>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</si>
  <si>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</si>
  <si>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</si>
  <si>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</si>
  <si>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</si>
  <si>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</si>
  <si>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</si>
  <si>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</si>
  <si>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</si>
  <si>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</si>
  <si>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</si>
  <si>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</si>
  <si>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</si>
  <si>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</si>
  <si>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</si>
  <si>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</si>
  <si>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</si>
  <si>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</si>
  <si>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</si>
  <si>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</si>
  <si>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</si>
  <si>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</si>
  <si>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</si>
  <si>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</si>
  <si>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</si>
  <si>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</si>
  <si>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</si>
  <si>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</si>
  <si>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</si>
  <si>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</si>
  <si>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</si>
  <si>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</si>
  <si>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</si>
  <si>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</si>
  <si>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</si>
  <si>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</si>
  <si>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</si>
  <si>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</si>
  <si>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</si>
  <si>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</si>
  <si>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</si>
  <si>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</si>
  <si>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</si>
  <si>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</si>
  <si>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</si>
  <si>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</si>
  <si>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</si>
  <si>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</si>
  <si>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</si>
  <si>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</si>
  <si>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</si>
  <si>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</si>
  <si>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</si>
  <si>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</si>
  <si>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</si>
  <si>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</si>
  <si>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</si>
  <si>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</si>
  <si>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</si>
  <si>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</si>
  <si>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</si>
  <si>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</si>
  <si>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</si>
  <si>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</si>
  <si>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</si>
  <si>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</si>
  <si>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</si>
  <si>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</si>
  <si>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</si>
  <si>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</si>
  <si>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</si>
  <si>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</si>
  <si>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</si>
  <si>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</si>
  <si>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</si>
  <si>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</si>
  <si>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</si>
  <si>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</si>
  <si>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</si>
  <si>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</si>
  <si>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</si>
  <si>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</si>
  <si>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</si>
  <si>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</si>
  <si>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</si>
  <si>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</si>
  <si>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</si>
  <si>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</si>
  <si>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</si>
  <si>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</si>
  <si>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</si>
  <si>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</si>
  <si>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</si>
  <si>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</si>
  <si>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</si>
  <si>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</si>
  <si>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</si>
  <si>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</si>
  <si>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</si>
  <si>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</si>
  <si>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</si>
  <si>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</si>
  <si>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</si>
  <si>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</si>
  <si>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</si>
  <si>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</si>
  <si>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</si>
  <si>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</si>
  <si>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</si>
  <si>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</si>
  <si>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</si>
  <si>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</si>
  <si>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</si>
  <si>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</si>
  <si>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</si>
  <si>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</si>
  <si>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</si>
  <si>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</si>
  <si>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</si>
  <si>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</si>
  <si>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</si>
  <si>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</si>
  <si>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</si>
  <si>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</si>
  <si>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</si>
  <si>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</si>
  <si>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</si>
  <si>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</si>
  <si>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</si>
  <si>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</si>
  <si>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</si>
  <si>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</si>
  <si>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</si>
  <si>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</si>
  <si>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</si>
  <si>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</si>
  <si>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</si>
  <si>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</si>
  <si>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</si>
  <si>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</si>
  <si>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</si>
  <si>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</si>
  <si>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</si>
  <si>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</si>
  <si>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</si>
  <si>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</si>
  <si>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</si>
  <si>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</si>
  <si>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</si>
  <si>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</si>
  <si>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</si>
  <si>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</si>
  <si>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</si>
  <si>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</si>
  <si>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</si>
  <si>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</si>
  <si>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</si>
  <si>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</si>
  <si>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</si>
  <si>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</si>
  <si>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</si>
  <si>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</si>
  <si>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</si>
  <si>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</si>
  <si>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</si>
  <si>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</si>
  <si>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</si>
  <si>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</si>
  <si>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</si>
  <si>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</si>
  <si>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</si>
  <si>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</si>
  <si>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</si>
  <si>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</si>
  <si>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</si>
  <si>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</si>
  <si>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</si>
  <si>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</si>
  <si>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</si>
  <si>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</si>
  <si>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</si>
  <si>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</si>
  <si>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</si>
  <si>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</si>
  <si>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</si>
  <si>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</si>
  <si>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</si>
  <si>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</si>
  <si>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</si>
  <si>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</si>
  <si>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</si>
  <si>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</si>
  <si>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</si>
  <si>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</si>
  <si>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</si>
  <si>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</si>
  <si>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</si>
  <si>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</si>
  <si>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</si>
  <si>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</si>
  <si>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</si>
  <si>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</si>
  <si>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</si>
  <si>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</si>
  <si>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</si>
  <si>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</si>
  <si>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</si>
  <si>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</si>
  <si>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</si>
  <si>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</si>
  <si>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</si>
  <si>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</si>
  <si>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</si>
  <si>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</si>
  <si>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</si>
  <si>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</si>
  <si>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</si>
  <si>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</si>
  <si>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</si>
  <si>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</si>
  <si>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</si>
  <si>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</si>
  <si>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</si>
  <si>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</si>
  <si>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</si>
  <si>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</si>
  <si>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</si>
  <si>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</si>
  <si>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</si>
  <si>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</si>
  <si>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</si>
  <si>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</si>
  <si>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</si>
  <si>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</si>
  <si>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</si>
  <si>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</si>
  <si>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</si>
  <si>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</si>
  <si>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</si>
  <si>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</si>
  <si>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</si>
  <si>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</si>
  <si>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</si>
  <si>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</si>
  <si>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</si>
  <si>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</si>
  <si>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</si>
  <si>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</si>
  <si>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</si>
  <si>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</si>
  <si>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</si>
  <si>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</si>
  <si>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</si>
  <si>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</si>
  <si>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</si>
  <si>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</si>
  <si>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</si>
  <si>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</si>
  <si>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</si>
  <si>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</si>
  <si>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</si>
  <si>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</si>
  <si>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</si>
  <si>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</si>
  <si>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</si>
  <si>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</si>
  <si>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</si>
  <si>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</si>
  <si>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</si>
  <si>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</si>
  <si>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</si>
  <si>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</si>
  <si>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</si>
  <si>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</si>
  <si>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</si>
  <si>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</si>
  <si>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</si>
  <si>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</si>
  <si>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</si>
  <si>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</si>
  <si>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</si>
  <si>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</si>
  <si>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</si>
  <si>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</si>
  <si>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</si>
  <si>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</si>
  <si>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</si>
  <si>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</si>
  <si>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</si>
  <si>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</si>
  <si>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</si>
  <si>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</si>
  <si>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</si>
  <si>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</si>
  <si>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</si>
  <si>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</si>
  <si>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</si>
  <si>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</si>
  <si>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</si>
  <si>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</si>
  <si>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</si>
  <si>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</si>
  <si>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</si>
  <si>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</si>
  <si>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</si>
  <si>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</si>
  <si>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</si>
  <si>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</si>
  <si>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</si>
  <si>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</si>
  <si>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</si>
  <si>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</si>
  <si>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</si>
  <si>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</si>
  <si>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</si>
  <si>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</si>
  <si>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</si>
  <si>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</si>
  <si>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</si>
  <si>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</si>
  <si>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</si>
  <si>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</si>
  <si>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</si>
  <si>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</si>
  <si>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</si>
  <si>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</si>
  <si>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</si>
  <si>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</si>
  <si>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</si>
  <si>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</si>
  <si>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</si>
  <si>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</si>
  <si>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</si>
  <si>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</si>
  <si>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</si>
  <si>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</si>
  <si>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</si>
  <si>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</si>
  <si>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</si>
  <si>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</si>
  <si>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</si>
  <si>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</si>
  <si>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</si>
  <si>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</si>
  <si>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</si>
  <si>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</si>
  <si>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</si>
  <si>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</si>
  <si>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</si>
  <si>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</si>
  <si>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</si>
  <si>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</si>
  <si>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</si>
  <si>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</si>
  <si>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</si>
  <si>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</si>
  <si>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</si>
  <si>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</si>
  <si>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</si>
  <si>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</si>
  <si>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</si>
  <si>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</si>
  <si>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</si>
  <si>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</si>
  <si>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</si>
  <si>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</si>
  <si>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</si>
  <si>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</si>
  <si>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</si>
  <si>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</si>
  <si>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</si>
  <si>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</si>
  <si>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</si>
  <si>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</si>
  <si>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</si>
  <si>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</si>
  <si>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</si>
  <si>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</si>
  <si>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</si>
  <si>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</si>
  <si>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</si>
  <si>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</si>
  <si>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</si>
  <si>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</si>
  <si>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</si>
  <si>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</si>
  <si>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</si>
  <si>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</si>
  <si>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</si>
  <si>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</si>
  <si>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</si>
  <si>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</si>
  <si>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</si>
  <si>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</si>
  <si>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</si>
  <si>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</si>
  <si>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</si>
  <si>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</si>
  <si>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</si>
  <si>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</si>
  <si>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</si>
  <si>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</si>
  <si>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</si>
  <si>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</si>
  <si>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</si>
  <si>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</si>
  <si>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</si>
  <si>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</si>
  <si>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</si>
  <si>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</si>
  <si>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</si>
  <si>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</si>
  <si>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</si>
  <si>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</si>
  <si>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</si>
  <si>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</si>
  <si>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</si>
  <si>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</si>
  <si>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</si>
  <si>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</si>
  <si>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</si>
  <si>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</si>
  <si>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</si>
  <si>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</si>
  <si>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</si>
  <si>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</si>
  <si>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</si>
  <si>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</si>
  <si>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</si>
  <si>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</si>
  <si>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</si>
  <si>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</si>
  <si>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</si>
  <si>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</si>
  <si>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</si>
  <si>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</si>
  <si>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</si>
  <si>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</si>
  <si>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</si>
  <si>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</si>
  <si>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</si>
  <si>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</si>
  <si>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</si>
  <si>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</si>
  <si>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</si>
  <si>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</si>
  <si>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</si>
  <si>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</si>
  <si>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</si>
  <si>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</si>
  <si>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</si>
  <si>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</si>
  <si>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</si>
  <si>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</si>
  <si>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</si>
  <si>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</si>
  <si>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</si>
  <si>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</si>
  <si>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</si>
  <si>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</si>
  <si>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</si>
  <si>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</si>
  <si>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</si>
  <si>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</si>
  <si>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</si>
  <si>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</si>
  <si>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</si>
  <si>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</si>
  <si>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</si>
  <si>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</si>
  <si>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</si>
  <si>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</si>
  <si>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</si>
  <si>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</si>
  <si>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</si>
  <si>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</si>
  <si>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</si>
  <si>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</si>
  <si>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</si>
  <si>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</si>
  <si>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</si>
  <si>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</si>
  <si>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</si>
  <si>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</si>
  <si>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</si>
  <si>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</si>
  <si>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</si>
  <si>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</si>
  <si>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</si>
  <si>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</si>
  <si>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</si>
  <si>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</si>
  <si>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</si>
  <si>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</si>
  <si>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</si>
  <si>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</si>
  <si>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</si>
  <si>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</si>
  <si>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</si>
  <si>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</si>
  <si>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</si>
  <si>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</si>
  <si>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</si>
  <si>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</si>
  <si>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</si>
  <si>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</si>
  <si>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</si>
  <si>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</si>
  <si>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</si>
  <si>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</si>
  <si>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</si>
  <si>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</si>
  <si>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</si>
  <si>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</si>
  <si>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</si>
  <si>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</si>
  <si>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</si>
  <si>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</si>
  <si>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</si>
  <si>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</si>
  <si>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</si>
  <si>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</si>
  <si>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</si>
  <si>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</si>
  <si>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</si>
  <si>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</si>
  <si>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</si>
  <si>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</si>
  <si>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</si>
  <si>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</si>
  <si>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</si>
  <si>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</si>
  <si>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</si>
  <si>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</si>
  <si>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</si>
  <si>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</si>
  <si>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</si>
  <si>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</si>
  <si>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</si>
  <si>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</si>
  <si>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</si>
  <si>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</si>
  <si>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</si>
  <si>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</si>
  <si>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</si>
  <si>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</si>
  <si>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</si>
  <si>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</si>
  <si>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</si>
  <si>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</si>
  <si>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</si>
  <si>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</si>
  <si>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</si>
  <si>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</si>
  <si>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</si>
  <si>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</si>
  <si>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</si>
  <si>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</si>
  <si>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</si>
  <si>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</si>
  <si>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</si>
  <si>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</si>
  <si>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</si>
  <si>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</si>
  <si>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</si>
  <si>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</si>
  <si>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</si>
  <si>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</si>
  <si>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</si>
  <si>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</si>
  <si>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</si>
  <si>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</si>
  <si>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</si>
  <si>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</si>
  <si>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</si>
  <si>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</si>
  <si>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</si>
  <si>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</si>
  <si>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</si>
  <si>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</si>
  <si>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</si>
  <si>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</si>
  <si>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</si>
  <si>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</si>
  <si>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</si>
  <si>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</si>
  <si>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</si>
  <si>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</si>
  <si>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</si>
  <si>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</si>
  <si>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</si>
  <si>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</si>
  <si>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</si>
  <si>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</si>
  <si>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</si>
  <si>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</si>
  <si>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</si>
  <si>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</si>
  <si>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</si>
  <si>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</si>
  <si>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</si>
  <si>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</si>
  <si>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</si>
  <si>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</si>
  <si>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</si>
  <si>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</si>
  <si>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</si>
  <si>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</si>
  <si>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</si>
  <si>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</si>
  <si>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</si>
  <si>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</si>
  <si>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</si>
  <si>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</si>
  <si>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</si>
  <si>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</si>
  <si>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</si>
  <si>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</si>
  <si>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</si>
  <si>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</si>
  <si>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</si>
  <si>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</si>
  <si>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</si>
  <si>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</si>
  <si>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</si>
  <si>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</si>
  <si>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</si>
  <si>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</si>
  <si>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</si>
  <si>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</si>
  <si>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</si>
  <si>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</si>
  <si>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</si>
  <si>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</si>
  <si>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</si>
  <si>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</si>
  <si>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</si>
  <si>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</si>
  <si>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</si>
  <si>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</si>
  <si>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</si>
  <si>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</si>
  <si>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</si>
  <si>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</si>
  <si>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</si>
  <si>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</si>
  <si>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</si>
  <si>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</si>
  <si>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</si>
  <si>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</si>
  <si>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</si>
  <si>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</si>
  <si>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</si>
  <si>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</si>
  <si>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</si>
  <si>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</si>
  <si>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</si>
  <si>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</si>
  <si>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</si>
  <si>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</si>
  <si>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</si>
  <si>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</si>
  <si>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</si>
  <si>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</si>
  <si>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</si>
  <si>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</si>
  <si>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</si>
  <si>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</si>
  <si>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</si>
  <si>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</si>
  <si>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</si>
  <si>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</si>
  <si>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</si>
  <si>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</si>
  <si>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</si>
  <si>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</si>
  <si>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</si>
  <si>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</si>
  <si>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</si>
  <si>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</si>
  <si>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</si>
  <si>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</si>
  <si>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</si>
  <si>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</si>
  <si>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</si>
  <si>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</si>
  <si>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</si>
  <si>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</si>
  <si>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</si>
  <si>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</si>
  <si>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</si>
  <si>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</si>
  <si>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</si>
  <si>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</si>
  <si>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</si>
  <si>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</si>
  <si>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</si>
  <si>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</si>
  <si>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</si>
  <si>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</si>
  <si>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</si>
  <si>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</si>
  <si>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</si>
  <si>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</si>
  <si>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</si>
  <si>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</si>
  <si>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</si>
  <si>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</si>
  <si>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</si>
  <si>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</si>
  <si>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</si>
  <si>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</si>
  <si>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</si>
  <si>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</si>
  <si>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</si>
  <si>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</si>
  <si>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</si>
  <si>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</si>
  <si>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</si>
  <si>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</si>
  <si>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</si>
  <si>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</si>
  <si>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</si>
  <si>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</si>
  <si>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</si>
  <si>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</si>
  <si>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</si>
  <si>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</si>
  <si>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</si>
  <si>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</si>
  <si>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</si>
  <si>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</si>
  <si>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</si>
  <si>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</si>
  <si>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</si>
  <si>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</si>
  <si>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</si>
  <si>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</si>
  <si>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</si>
  <si>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</si>
  <si>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</si>
  <si>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</si>
  <si>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</si>
  <si>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</si>
  <si>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</si>
  <si>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</si>
  <si>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</si>
  <si>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</si>
  <si>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</si>
  <si>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</si>
  <si>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</si>
  <si>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</si>
  <si>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</si>
  <si>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</si>
  <si>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</si>
  <si>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</si>
  <si>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</si>
  <si>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</si>
  <si>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</si>
  <si>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</si>
  <si>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</si>
  <si>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</si>
  <si>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</si>
  <si>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</si>
  <si>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</si>
  <si>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</si>
  <si>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</si>
  <si>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</si>
  <si>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</si>
  <si>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</si>
  <si>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</si>
  <si>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</si>
  <si>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</si>
  <si>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</si>
  <si>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</si>
  <si>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</si>
  <si>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</si>
  <si>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</si>
  <si>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</si>
  <si>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</si>
  <si>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</si>
  <si>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</si>
  <si>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</si>
  <si>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</si>
  <si>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</si>
  <si>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</si>
  <si>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</si>
  <si>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</si>
  <si>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</si>
  <si>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</si>
  <si>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</si>
  <si>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</si>
  <si>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</si>
  <si>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</si>
  <si>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</si>
  <si>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</si>
  <si>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</si>
  <si>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</si>
  <si>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</si>
  <si>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</si>
  <si>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</si>
  <si>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</si>
  <si>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</si>
  <si>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</si>
  <si>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</si>
  <si>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</si>
  <si>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</si>
  <si>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</si>
  <si>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</si>
  <si>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</si>
  <si>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</si>
  <si>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</si>
  <si>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</si>
  <si>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</si>
  <si>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</si>
  <si>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</si>
  <si>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</si>
  <si>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</si>
  <si>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</si>
  <si>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</si>
  <si>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</si>
  <si>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</si>
  <si>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</si>
  <si>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</si>
  <si>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</si>
  <si>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</si>
  <si>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</si>
  <si>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</si>
  <si>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</si>
  <si>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</si>
  <si>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</si>
  <si>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</si>
  <si>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</si>
  <si>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</si>
  <si>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</si>
  <si>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</si>
  <si>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</si>
  <si>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</si>
  <si>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</si>
  <si>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</si>
  <si>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</si>
  <si>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</si>
  <si>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</si>
  <si>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</si>
  <si>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</si>
  <si>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</si>
  <si>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</si>
  <si>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</si>
  <si>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</si>
  <si>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</si>
  <si>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</si>
  <si>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</si>
  <si>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</si>
  <si>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</si>
  <si>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</si>
  <si>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</si>
  <si>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</si>
  <si>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</si>
  <si>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</si>
  <si>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</si>
  <si>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</si>
  <si>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</si>
  <si>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</si>
  <si>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</si>
  <si>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</si>
  <si>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</si>
  <si>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</si>
  <si>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</si>
  <si>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</si>
  <si>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</si>
  <si>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</si>
  <si>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</si>
  <si>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</si>
  <si>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</si>
  <si>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</si>
  <si>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</si>
  <si>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</si>
  <si>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</si>
  <si>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</si>
  <si>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</si>
  <si>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</si>
  <si>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</si>
  <si>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</si>
  <si>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</si>
  <si>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</si>
  <si>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</si>
  <si>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</si>
  <si>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</si>
  <si>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</si>
  <si>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</si>
  <si>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</si>
  <si>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</si>
  <si>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</si>
  <si>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</si>
  <si>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</si>
  <si>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</si>
  <si>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</si>
  <si>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</si>
  <si>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</si>
  <si>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</si>
  <si>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</si>
  <si>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</si>
  <si>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</si>
  <si>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</si>
  <si>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</si>
  <si>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</si>
  <si>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</si>
  <si>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</si>
  <si>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</si>
  <si>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</si>
  <si>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</si>
  <si>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</si>
  <si>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</si>
  <si>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</si>
  <si>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</si>
  <si>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</si>
  <si>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</si>
  <si>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</si>
  <si>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</si>
  <si>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</si>
  <si>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</si>
  <si>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</si>
  <si>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</si>
  <si>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</si>
  <si>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</si>
  <si>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</si>
  <si>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</si>
  <si>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</si>
  <si>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</si>
  <si>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</si>
  <si>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</si>
  <si>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</si>
  <si>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</si>
  <si>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</si>
  <si>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</si>
  <si>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</si>
  <si>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</si>
  <si>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</si>
  <si>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</si>
  <si>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</si>
  <si>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</si>
  <si>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</si>
  <si>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</si>
  <si>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</si>
  <si>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</si>
  <si>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</si>
  <si>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</si>
  <si>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</si>
  <si>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</si>
  <si>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</si>
  <si>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</si>
  <si>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</si>
  <si>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</si>
  <si>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</si>
  <si>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</si>
  <si>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</si>
  <si>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</si>
  <si>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</si>
  <si>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</si>
  <si>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</si>
  <si>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</si>
  <si>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</si>
  <si>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</si>
  <si>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</si>
  <si>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</si>
  <si>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</si>
  <si>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</si>
  <si>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</si>
  <si>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</si>
  <si>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</si>
  <si>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</si>
  <si>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</si>
  <si>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</si>
  <si>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</si>
  <si>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</si>
  <si>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</si>
  <si>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</si>
  <si>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</si>
  <si>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</si>
  <si>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</si>
  <si>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</si>
  <si>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</si>
  <si>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</si>
  <si>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</si>
  <si>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</si>
  <si>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</si>
  <si>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</si>
  <si>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</si>
  <si>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</si>
  <si>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</si>
  <si>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</si>
  <si>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</si>
  <si>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</si>
  <si>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</si>
  <si>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</si>
  <si>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</si>
  <si>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</si>
  <si>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</si>
  <si>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</si>
  <si>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</si>
  <si>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</si>
  <si>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</si>
  <si>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</si>
  <si>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</si>
  <si>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</si>
  <si>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</si>
  <si>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</si>
  <si>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</si>
  <si>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</si>
  <si>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</si>
  <si>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</si>
  <si>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</si>
  <si>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</si>
  <si>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</si>
  <si>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</si>
  <si>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</si>
  <si>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</si>
  <si>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</si>
  <si>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</si>
  <si>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</si>
  <si>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</si>
  <si>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</si>
  <si>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</si>
  <si>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</si>
  <si>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</si>
  <si>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</si>
  <si>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</si>
  <si>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</si>
  <si>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</si>
  <si>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</si>
  <si>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</si>
  <si>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</si>
  <si>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</si>
  <si>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</si>
  <si>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</si>
  <si>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</si>
  <si>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</si>
  <si>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</si>
  <si>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</si>
  <si>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</si>
  <si>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</si>
  <si>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</si>
  <si>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</si>
  <si>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</si>
  <si>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</si>
  <si>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</si>
  <si>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</si>
  <si>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</si>
  <si>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</si>
  <si>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</si>
  <si>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</si>
  <si>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</si>
  <si>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</si>
  <si>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</si>
  <si>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</si>
  <si>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</si>
  <si>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</si>
  <si>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</si>
  <si>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</si>
  <si>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</si>
  <si>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</si>
  <si>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</si>
  <si>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</si>
  <si>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</si>
  <si>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</si>
  <si>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</si>
  <si>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</si>
  <si>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</si>
  <si>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</si>
  <si>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</si>
  <si>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</si>
  <si>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</si>
  <si>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</si>
  <si>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</si>
  <si>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</si>
  <si>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</si>
  <si>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</si>
  <si>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</si>
  <si>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</si>
  <si>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</si>
  <si>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</si>
  <si>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</si>
  <si>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</si>
  <si>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</si>
  <si>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</si>
  <si>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</si>
  <si>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</si>
  <si>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</si>
  <si>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</si>
  <si>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</si>
  <si>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</si>
  <si>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</si>
  <si>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</si>
  <si>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</si>
  <si>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</si>
  <si>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</si>
  <si>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</si>
  <si>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</si>
  <si>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</si>
  <si>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</si>
  <si>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</si>
  <si>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</si>
  <si>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</si>
  <si>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</si>
  <si>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</si>
  <si>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</si>
  <si>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</si>
  <si>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</si>
  <si>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</si>
  <si>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</si>
  <si>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</si>
  <si>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</si>
  <si>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</si>
  <si>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</si>
  <si>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</si>
  <si>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</si>
  <si>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</si>
  <si>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</si>
  <si>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</si>
  <si>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</si>
  <si>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</si>
  <si>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</si>
  <si>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</si>
  <si>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</si>
  <si>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</si>
  <si>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</si>
  <si>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</si>
  <si>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</si>
  <si>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</si>
  <si>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</si>
  <si>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</si>
  <si>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</si>
  <si>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</si>
  <si>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</si>
  <si>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</si>
  <si>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</si>
  <si>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</si>
  <si>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</si>
  <si>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</si>
  <si>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</si>
  <si>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</si>
  <si>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</si>
  <si>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</si>
  <si>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</si>
  <si>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</si>
  <si>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</si>
  <si>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</si>
  <si>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</si>
  <si>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</si>
  <si>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</si>
  <si>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</si>
  <si>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</si>
  <si>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</si>
  <si>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</si>
  <si>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</si>
  <si>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</si>
  <si>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</si>
  <si>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</si>
  <si>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</si>
  <si>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</si>
  <si>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</si>
  <si>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</si>
  <si>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</si>
  <si>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</si>
  <si>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</si>
  <si>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</si>
  <si>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</si>
  <si>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</si>
  <si>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</si>
  <si>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</si>
  <si>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</si>
  <si>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</si>
  <si>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</si>
  <si>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</si>
  <si>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</si>
  <si>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</si>
  <si>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</si>
  <si>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</si>
  <si>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</si>
  <si>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</si>
  <si>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</si>
  <si>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</si>
  <si>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</si>
  <si>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</si>
  <si>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</si>
  <si>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</si>
  <si>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</si>
  <si>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</si>
  <si>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</si>
  <si>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</si>
  <si>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</si>
  <si>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</si>
  <si>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</si>
  <si>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</si>
  <si>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</si>
  <si>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</si>
  <si>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</si>
  <si>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</si>
  <si>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</si>
  <si>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</si>
  <si>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</si>
  <si>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</si>
  <si>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</si>
  <si>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</si>
  <si>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</si>
  <si>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</si>
  <si>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</si>
  <si>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</si>
  <si>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</si>
  <si>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</si>
  <si>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</si>
  <si>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</si>
  <si>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</si>
  <si>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</si>
  <si>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</si>
  <si>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</si>
  <si>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</si>
  <si>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</si>
  <si>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</si>
  <si>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</si>
  <si>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</si>
  <si>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</si>
  <si>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</si>
  <si>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</si>
  <si>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</si>
  <si>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</si>
  <si>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</si>
  <si>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</si>
  <si>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</si>
  <si>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</si>
  <si>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</si>
  <si>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</si>
  <si>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</si>
  <si>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</si>
  <si>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</si>
  <si>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</si>
  <si>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</si>
  <si>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</si>
  <si>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</si>
  <si>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</si>
  <si>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</si>
  <si>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</si>
  <si>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</si>
  <si>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</si>
  <si>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</si>
  <si>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</si>
  <si>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</si>
  <si>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</si>
  <si>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</si>
  <si>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</si>
  <si>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</si>
  <si>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</si>
  <si>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</si>
  <si>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</si>
  <si>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</si>
  <si>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</si>
  <si>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</si>
  <si>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</si>
  <si>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</si>
  <si>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</si>
  <si>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</si>
  <si>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</si>
  <si>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</si>
  <si>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</si>
  <si>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</si>
  <si>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</si>
  <si>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</si>
  <si>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</si>
  <si>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</si>
  <si>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</si>
  <si>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</si>
  <si>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</si>
  <si>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</si>
  <si>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</si>
  <si>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</si>
  <si>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</si>
  <si>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</si>
  <si>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</si>
  <si>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</si>
  <si>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</si>
  <si>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</si>
  <si>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</si>
  <si>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</si>
  <si>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</si>
  <si>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</si>
  <si>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</si>
  <si>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</si>
  <si>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</si>
  <si>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</si>
  <si>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</si>
  <si>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</si>
  <si>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</si>
  <si>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</si>
  <si>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</si>
  <si>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</si>
  <si>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</si>
  <si>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</si>
  <si>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</si>
  <si>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</si>
  <si>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</si>
  <si>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</si>
  <si>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</si>
  <si>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</si>
  <si>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</si>
  <si>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</si>
  <si>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</si>
  <si>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</si>
  <si>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</si>
  <si>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</si>
  <si>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</si>
  <si>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</si>
  <si>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</si>
  <si>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</si>
  <si>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</si>
  <si>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</si>
  <si>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</si>
  <si>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</si>
  <si>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</si>
  <si>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</si>
  <si>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</si>
  <si>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</si>
  <si>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</si>
  <si>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</si>
  <si>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</si>
  <si>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</si>
  <si>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</si>
  <si>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</si>
  <si>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</si>
  <si>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</si>
  <si>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</si>
  <si>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</si>
  <si>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</si>
  <si>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</si>
  <si>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</si>
  <si>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</si>
  <si>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</si>
  <si>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</si>
  <si>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</si>
  <si>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</si>
  <si>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</si>
  <si>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</si>
  <si>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</si>
  <si>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</si>
  <si>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</si>
  <si>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</si>
  <si>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</si>
  <si>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</si>
  <si>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</si>
  <si>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</si>
  <si>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</si>
  <si>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</si>
  <si>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</si>
  <si>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</si>
  <si>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</si>
  <si>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</si>
  <si>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</si>
  <si>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</si>
  <si>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</si>
  <si>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</si>
  <si>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</si>
  <si>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</si>
  <si>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</si>
  <si>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</si>
  <si>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</si>
  <si>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</si>
  <si>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</si>
  <si>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</si>
  <si>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</si>
  <si>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</si>
  <si>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</si>
  <si>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</si>
  <si>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</si>
  <si>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</si>
  <si>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</si>
  <si>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</si>
  <si>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</si>
  <si>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</si>
  <si>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</si>
  <si>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</si>
  <si>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</si>
  <si>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</si>
  <si>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</si>
  <si>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</si>
  <si>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</si>
  <si>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</si>
  <si>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</si>
  <si>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</si>
  <si>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</si>
  <si>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</si>
  <si>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</si>
  <si>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</si>
  <si>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</si>
  <si>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</si>
  <si>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</si>
  <si>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</si>
  <si>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</si>
  <si>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</si>
  <si>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</si>
  <si>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</si>
  <si>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</si>
  <si>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</si>
  <si>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</si>
  <si>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</si>
  <si>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</si>
  <si>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</si>
  <si>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</si>
  <si>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</si>
  <si>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</si>
  <si>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</si>
  <si>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</si>
  <si>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</si>
  <si>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</si>
  <si>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</si>
  <si>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</si>
  <si>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</si>
  <si>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</si>
  <si>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</si>
  <si>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</si>
  <si>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</si>
  <si>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</si>
  <si>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</si>
  <si>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</si>
  <si>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</si>
  <si>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</si>
  <si>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</si>
  <si>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</si>
  <si>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</si>
  <si>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</si>
  <si>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</si>
  <si>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</si>
  <si>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</si>
  <si>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</si>
  <si>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</si>
  <si>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</si>
  <si>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</si>
  <si>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</si>
  <si>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</si>
  <si>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</si>
  <si>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</si>
  <si>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</si>
  <si>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</si>
  <si>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</si>
  <si>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</si>
  <si>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</si>
  <si>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</si>
  <si>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</si>
  <si>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</si>
  <si>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</si>
  <si>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</si>
  <si>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</si>
  <si>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</si>
  <si>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</si>
  <si>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</si>
  <si>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</si>
  <si>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</si>
  <si>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</si>
  <si>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</si>
  <si>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</si>
  <si>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</si>
  <si>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</si>
  <si>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</si>
  <si>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</si>
  <si>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</si>
  <si>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</si>
  <si>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</si>
  <si>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</si>
  <si>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</si>
  <si>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</si>
  <si>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</si>
  <si>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</si>
  <si>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</si>
  <si>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</si>
  <si>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</si>
  <si>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</si>
  <si>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</si>
  <si>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</si>
  <si>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</si>
  <si>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</si>
  <si>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</si>
  <si>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</si>
  <si>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</si>
  <si>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</si>
  <si>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</si>
  <si>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</si>
  <si>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</si>
  <si>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</si>
  <si>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</si>
  <si>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</si>
  <si>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</si>
  <si>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</si>
  <si>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</si>
  <si>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</si>
  <si>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</si>
  <si>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</si>
  <si>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</si>
  <si>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</si>
  <si>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</si>
  <si>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</si>
  <si>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</si>
  <si>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</si>
  <si>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</si>
  <si>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</si>
  <si>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</si>
  <si>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</si>
  <si>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</si>
  <si>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</si>
  <si>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</si>
  <si>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</si>
  <si>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</si>
  <si>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</si>
  <si>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</si>
  <si>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</si>
  <si>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</si>
  <si>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</si>
  <si>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</si>
  <si>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</si>
  <si>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</si>
  <si>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</si>
  <si>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</si>
  <si>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</si>
  <si>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</si>
  <si>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</si>
  <si>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</si>
  <si>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</si>
  <si>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</si>
  <si>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</si>
  <si>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</si>
  <si>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</si>
  <si>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</si>
  <si>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</si>
  <si>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</si>
  <si>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</si>
  <si>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</si>
  <si>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</si>
  <si>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</si>
  <si>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</si>
  <si>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</si>
  <si>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</si>
  <si>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</si>
  <si>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</si>
  <si>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</si>
  <si>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</si>
  <si>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</si>
  <si>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</si>
  <si>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</si>
  <si>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</si>
  <si>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</si>
  <si>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</si>
  <si>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</si>
  <si>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</si>
  <si>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</si>
  <si>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</si>
  <si>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</si>
  <si>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</si>
  <si>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</si>
  <si>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</si>
  <si>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</si>
  <si>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</si>
  <si>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</si>
  <si>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</si>
  <si>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</si>
  <si>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</si>
  <si>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</si>
  <si>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</si>
  <si>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</si>
  <si>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</si>
  <si>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</si>
  <si>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</si>
  <si>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</si>
  <si>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</si>
  <si>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</si>
  <si>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</si>
  <si>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</si>
  <si>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</si>
  <si>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</si>
  <si>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</si>
  <si>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</si>
  <si>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</si>
  <si>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</si>
  <si>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</si>
  <si>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</si>
  <si>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</si>
  <si>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</si>
  <si>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</si>
  <si>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</si>
  <si>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</si>
  <si>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</si>
  <si>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</si>
  <si>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</si>
  <si>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</si>
  <si>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</si>
  <si>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</si>
  <si>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</si>
  <si>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</si>
  <si>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</si>
  <si>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</si>
  <si>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</si>
  <si>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</si>
  <si>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</si>
  <si>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</si>
  <si>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</si>
  <si>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</si>
  <si>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</si>
  <si>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</si>
  <si>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</si>
  <si>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</si>
  <si>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</si>
  <si>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</si>
  <si>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</si>
  <si>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</si>
  <si>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</si>
  <si>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</si>
  <si>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</si>
  <si>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</si>
  <si>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</si>
  <si>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</si>
  <si>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</si>
  <si>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</si>
  <si>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</si>
  <si>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</si>
  <si>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</si>
  <si>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</si>
  <si>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</si>
  <si>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</si>
  <si>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</si>
  <si>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</si>
  <si>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</si>
  <si>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</si>
  <si>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</si>
  <si>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</si>
  <si>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</si>
  <si>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</si>
  <si>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</si>
  <si>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</si>
  <si>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</si>
  <si>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</si>
  <si>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</si>
  <si>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</si>
  <si>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</si>
  <si>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</si>
  <si>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</si>
  <si>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</si>
  <si>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</si>
  <si>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</si>
  <si>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</si>
  <si>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</si>
  <si>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</si>
  <si>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</si>
  <si>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</si>
  <si>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</si>
  <si>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</si>
  <si>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</si>
  <si>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</si>
  <si>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</si>
  <si>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</si>
  <si>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</si>
  <si>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</si>
  <si>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</si>
  <si>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</si>
  <si>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</si>
  <si>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</si>
  <si>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</si>
  <si>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</si>
  <si>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</si>
  <si>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</si>
  <si>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</si>
  <si>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</si>
  <si>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</si>
  <si>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</si>
  <si>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</si>
  <si>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</si>
  <si>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</si>
  <si>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</si>
  <si>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</si>
  <si>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</si>
  <si>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</si>
  <si>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</si>
  <si>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</si>
  <si>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</si>
  <si>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</si>
  <si>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</si>
  <si>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</si>
  <si>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</si>
  <si>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</si>
  <si>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</si>
  <si>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</si>
  <si>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</si>
  <si>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</si>
  <si>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</si>
  <si>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</si>
  <si>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</si>
  <si>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</si>
  <si>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</si>
  <si>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</si>
  <si>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</si>
  <si>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</si>
  <si>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</si>
  <si>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</si>
  <si>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</si>
  <si>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</si>
  <si>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</si>
  <si>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</si>
  <si>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</si>
  <si>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</si>
  <si>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</si>
  <si>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</si>
  <si>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</si>
  <si>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</si>
  <si>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</si>
  <si>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</si>
  <si>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</si>
  <si>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</si>
  <si>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</si>
  <si>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</si>
  <si>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</si>
  <si>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</si>
  <si>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</si>
  <si>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</si>
  <si>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</si>
  <si>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</si>
  <si>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</si>
  <si>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</si>
  <si>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</si>
  <si>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</si>
  <si>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</si>
  <si>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</si>
  <si>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</si>
  <si>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</si>
  <si>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</si>
  <si>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</si>
  <si>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</si>
  <si>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</si>
  <si>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</si>
  <si>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</si>
  <si>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</si>
  <si>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</si>
  <si>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</si>
  <si>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</si>
  <si>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</si>
  <si>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</si>
  <si>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</si>
  <si>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</si>
  <si>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</si>
  <si>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</si>
  <si>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</si>
  <si>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</si>
  <si>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</si>
  <si>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</si>
  <si>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</si>
  <si>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</si>
  <si>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</si>
  <si>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</si>
  <si>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</si>
  <si>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</si>
  <si>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</si>
  <si>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</si>
  <si>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</si>
  <si>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</si>
  <si>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</si>
  <si>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</si>
  <si>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</si>
  <si>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</si>
  <si>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</si>
  <si>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</si>
  <si>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</si>
  <si>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</si>
  <si>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</si>
  <si>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</si>
  <si>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</si>
  <si>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</si>
  <si>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</si>
  <si>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</si>
  <si>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</si>
  <si>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</si>
  <si>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</si>
  <si>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</si>
  <si>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</si>
  <si>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</si>
  <si>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</si>
  <si>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</si>
  <si>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</si>
  <si>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</si>
  <si>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</si>
  <si>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</si>
  <si>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</si>
  <si>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</si>
  <si>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</si>
  <si>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</si>
  <si>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</si>
  <si>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</si>
  <si>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</si>
  <si>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</si>
  <si>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</si>
  <si>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</si>
  <si>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</si>
  <si>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</si>
  <si>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</si>
  <si>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</si>
  <si>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</si>
  <si>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</si>
  <si>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</si>
  <si>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</si>
  <si>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</si>
  <si>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</si>
  <si>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</si>
  <si>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</si>
  <si>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</si>
  <si>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</si>
  <si>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</si>
  <si>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</si>
  <si>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</si>
  <si>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</si>
  <si>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</si>
  <si>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</si>
  <si>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</si>
  <si>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</si>
  <si>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</si>
  <si>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</si>
  <si>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</si>
  <si>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</si>
  <si>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</si>
  <si>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</si>
  <si>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</si>
  <si>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</si>
  <si>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</si>
  <si>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</si>
  <si>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</si>
  <si>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</si>
  <si>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</si>
  <si>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</si>
  <si>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</si>
  <si>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</si>
  <si>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</si>
  <si>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</si>
  <si>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</si>
  <si>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</si>
  <si>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</si>
  <si>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</si>
  <si>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</si>
  <si>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</si>
  <si>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</si>
  <si>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</si>
  <si>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</si>
  <si>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</si>
  <si>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</si>
  <si>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</si>
  <si>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</si>
  <si>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</si>
  <si>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</si>
  <si>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</si>
  <si>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</si>
  <si>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</si>
  <si>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</si>
  <si>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</si>
  <si>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</si>
  <si>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</si>
  <si>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</si>
  <si>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</si>
  <si>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</si>
  <si>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</si>
  <si>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</si>
  <si>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</si>
  <si>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</si>
  <si>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</si>
  <si>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</si>
  <si>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</si>
  <si>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</si>
  <si>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</si>
  <si>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</si>
  <si>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</si>
  <si>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</si>
  <si>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</si>
  <si>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</si>
  <si>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</si>
  <si>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</si>
  <si>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</si>
  <si>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</si>
  <si>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</si>
  <si>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</si>
  <si>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</si>
  <si>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</si>
  <si>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</si>
  <si>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</si>
  <si>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</si>
  <si>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</si>
  <si>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</si>
  <si>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</si>
  <si>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</si>
  <si>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</si>
  <si>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</si>
  <si>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</si>
  <si>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</si>
  <si>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</si>
  <si>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</si>
  <si>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</si>
  <si>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</si>
  <si>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</si>
  <si>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</si>
  <si>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</si>
  <si>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</si>
  <si>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</si>
  <si>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</si>
  <si>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</si>
  <si>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</si>
  <si>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</si>
  <si>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</si>
  <si>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</si>
  <si>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</si>
  <si>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</si>
  <si>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</si>
  <si>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</si>
  <si>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</si>
  <si>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</si>
  <si>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</si>
  <si>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</si>
  <si>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</si>
  <si>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</si>
  <si>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</si>
  <si>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</si>
  <si>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</si>
  <si>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</si>
  <si>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</si>
  <si>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</si>
  <si>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</si>
  <si>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</si>
  <si>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</si>
  <si>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</si>
  <si>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</si>
  <si>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</si>
  <si>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</si>
  <si>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</si>
  <si>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</si>
  <si>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</si>
  <si>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</si>
  <si>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</si>
  <si>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</si>
  <si>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</si>
  <si>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</si>
  <si>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</si>
  <si>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</si>
  <si>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</si>
  <si>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</si>
  <si>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</si>
  <si>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</si>
  <si>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</si>
  <si>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</si>
  <si>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</si>
  <si>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</si>
  <si>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</si>
  <si>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</si>
  <si>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</si>
  <si>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</si>
  <si>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</si>
  <si>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</si>
  <si>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</si>
  <si>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</si>
  <si>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</si>
  <si>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</si>
  <si>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</si>
  <si>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</si>
  <si>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</si>
  <si>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</si>
  <si>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</si>
  <si>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</si>
  <si>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</si>
  <si>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</si>
  <si>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</si>
  <si>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</si>
  <si>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</si>
  <si>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</si>
  <si>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</si>
  <si>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</si>
  <si>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</si>
  <si>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</si>
  <si>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</si>
  <si>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</si>
  <si>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</si>
  <si>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</si>
  <si>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</si>
  <si>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</si>
  <si>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</si>
  <si>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</si>
  <si>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</si>
  <si>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</si>
  <si>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</si>
  <si>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</si>
  <si>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</si>
  <si>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</si>
  <si>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</si>
  <si>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</si>
  <si>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</si>
  <si>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</si>
  <si>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</si>
  <si>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</si>
  <si>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</si>
  <si>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</si>
  <si>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</si>
  <si>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</si>
  <si>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</si>
  <si>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</si>
  <si>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</si>
  <si>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</si>
  <si>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</si>
  <si>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</si>
  <si>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</si>
  <si>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</si>
  <si>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</si>
  <si>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</si>
  <si>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</si>
  <si>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</si>
  <si>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</si>
  <si>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</si>
  <si>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</si>
  <si>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</si>
  <si>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</si>
  <si>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</si>
  <si>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</si>
  <si>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</si>
  <si>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</si>
  <si>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</si>
  <si>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</si>
  <si>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</si>
  <si>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</si>
  <si>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</si>
  <si>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</si>
  <si>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</si>
  <si>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</si>
  <si>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</si>
  <si>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</si>
  <si>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</si>
  <si>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</si>
  <si>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</si>
  <si>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</si>
  <si>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</si>
  <si>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</si>
  <si>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</si>
  <si>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</si>
  <si>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</si>
  <si>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</si>
  <si>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</si>
  <si>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</si>
  <si>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</si>
  <si>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</si>
  <si>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</si>
  <si>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</si>
  <si>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</si>
  <si>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</si>
  <si>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</si>
  <si>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</si>
  <si>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</si>
  <si>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</si>
  <si>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</si>
  <si>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</si>
  <si>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</si>
  <si>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</si>
  <si>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</si>
  <si>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</si>
  <si>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</si>
  <si>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</si>
  <si>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</si>
  <si>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</si>
  <si>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</si>
  <si>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</si>
  <si>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</si>
  <si>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</si>
  <si>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</si>
  <si>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</si>
  <si>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</si>
  <si>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</si>
  <si>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</si>
  <si>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</si>
  <si>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</si>
  <si>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</si>
  <si>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</si>
  <si>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</si>
  <si>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</si>
  <si>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</si>
  <si>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</si>
  <si>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</si>
  <si>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</si>
  <si>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</si>
  <si>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</si>
  <si>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</si>
  <si>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</si>
  <si>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</si>
  <si>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</si>
  <si>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</si>
  <si>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</si>
  <si>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</si>
  <si>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</si>
  <si>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</si>
  <si>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</si>
  <si>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</si>
  <si>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</si>
  <si>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</si>
  <si>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</si>
  <si>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</si>
  <si>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</si>
  <si>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</si>
  <si>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</si>
  <si>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</si>
  <si>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</si>
  <si>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</si>
  <si>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</si>
  <si>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</si>
  <si>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</si>
  <si>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</si>
  <si>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</si>
  <si>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</si>
  <si>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</si>
  <si>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</si>
  <si>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</si>
  <si>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</si>
  <si>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</si>
  <si>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</si>
  <si>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</si>
  <si>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</si>
  <si>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</si>
  <si>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</si>
  <si>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</si>
  <si>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</si>
  <si>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</si>
  <si>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</si>
  <si>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</si>
  <si>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</si>
  <si>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</si>
  <si>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</si>
  <si>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</si>
  <si>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</si>
  <si>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</si>
  <si>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</si>
  <si>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</si>
  <si>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</si>
  <si>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</si>
  <si>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</si>
  <si>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</si>
  <si>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</si>
  <si>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</si>
  <si>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</si>
  <si>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</si>
  <si>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</si>
  <si>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</si>
  <si>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</si>
  <si>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</si>
  <si>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</si>
  <si>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</si>
  <si>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</si>
  <si>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</si>
  <si>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</si>
  <si>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</si>
  <si>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</si>
  <si>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</si>
  <si>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</si>
  <si>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</si>
  <si>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</si>
  <si>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</si>
  <si>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</si>
  <si>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</si>
  <si>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</si>
  <si>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</si>
  <si>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</si>
  <si>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</si>
  <si>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</si>
  <si>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</si>
  <si>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</si>
  <si>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</si>
  <si>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</si>
  <si>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</si>
  <si>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</si>
  <si>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</si>
  <si>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</si>
  <si>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</si>
  <si>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</si>
  <si>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</si>
  <si>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</si>
  <si>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</si>
  <si>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</si>
  <si>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</si>
  <si>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</si>
  <si>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</si>
  <si>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</si>
  <si>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</si>
  <si>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</si>
  <si>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</si>
  <si>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</si>
  <si>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</si>
  <si>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</si>
  <si>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</si>
  <si>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</si>
  <si>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</si>
  <si>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</si>
  <si>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</si>
  <si>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</si>
  <si>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</si>
  <si>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</si>
  <si>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</si>
  <si>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</si>
  <si>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</si>
  <si>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</si>
  <si>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</si>
  <si>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</si>
  <si>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</si>
  <si>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</si>
  <si>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</si>
  <si>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</si>
  <si>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</si>
  <si>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</si>
  <si>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</si>
  <si>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</si>
  <si>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</si>
  <si>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</si>
  <si>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</si>
  <si>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</si>
  <si>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</si>
  <si>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</si>
  <si>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</si>
  <si>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</si>
  <si>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</si>
  <si>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</si>
  <si>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</si>
  <si>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</si>
  <si>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</si>
  <si>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</si>
  <si>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</si>
  <si>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</si>
  <si>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</si>
  <si>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</si>
  <si>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</si>
  <si>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</si>
  <si>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</si>
  <si>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</si>
  <si>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</si>
  <si>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</si>
  <si>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</si>
  <si>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</si>
  <si>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</si>
  <si>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</si>
  <si>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</si>
  <si>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</si>
  <si>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</si>
  <si>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</si>
  <si>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</si>
  <si>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</si>
  <si>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</si>
  <si>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</si>
  <si>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</si>
  <si>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</si>
  <si>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</si>
  <si>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</si>
  <si>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</si>
  <si>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</si>
  <si>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</si>
  <si>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</si>
  <si>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</si>
  <si>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</si>
  <si>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</si>
  <si>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</si>
  <si>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</si>
  <si>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</si>
  <si>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</si>
  <si>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</si>
  <si>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</si>
  <si>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</si>
  <si>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</si>
  <si>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</si>
  <si>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</si>
  <si>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</si>
  <si>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</si>
  <si>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</si>
  <si>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</si>
  <si>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</si>
  <si>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</si>
  <si>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</si>
  <si>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</si>
  <si>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</si>
  <si>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</si>
  <si>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</si>
  <si>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</si>
  <si>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</si>
  <si>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</si>
  <si>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</si>
  <si>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</si>
  <si>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</si>
  <si>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</si>
  <si>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</si>
  <si>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</si>
  <si>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</si>
  <si>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</si>
  <si>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</si>
  <si>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</si>
  <si>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</si>
  <si>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</si>
  <si>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</si>
  <si>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</si>
  <si>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</si>
  <si>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</si>
  <si>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</si>
  <si>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</si>
  <si>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</si>
  <si>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</si>
  <si>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</si>
  <si>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</si>
  <si>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</si>
  <si>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</si>
  <si>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</si>
  <si>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</si>
  <si>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</si>
  <si>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</si>
  <si>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</si>
  <si>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</si>
  <si>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</si>
  <si>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</si>
  <si>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</si>
  <si>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</si>
  <si>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</si>
  <si>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</si>
  <si>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</si>
  <si>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</si>
  <si>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</si>
  <si>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</si>
  <si>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</si>
  <si>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</si>
  <si>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</si>
  <si>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</si>
  <si>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</si>
  <si>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</si>
  <si>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</si>
  <si>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</si>
  <si>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</si>
  <si>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</si>
  <si>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</si>
  <si>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</si>
  <si>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</si>
  <si>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</si>
  <si>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</si>
  <si>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</si>
  <si>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</si>
  <si>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</si>
  <si>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</si>
  <si>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</si>
  <si>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</si>
  <si>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</si>
  <si>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</si>
  <si>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</si>
  <si>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</si>
  <si>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</si>
  <si>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</si>
  <si>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</si>
  <si>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</si>
  <si>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</si>
  <si>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</si>
  <si>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</si>
  <si>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</si>
  <si>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</si>
  <si>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</si>
  <si>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</si>
  <si>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</si>
  <si>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</si>
  <si>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</si>
  <si>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</si>
  <si>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</si>
  <si>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</si>
  <si>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</si>
  <si>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</si>
  <si>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</si>
  <si>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</si>
  <si>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</si>
  <si>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</si>
  <si>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</si>
  <si>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</si>
  <si>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</si>
  <si>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</si>
  <si>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</si>
  <si>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</si>
  <si>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</si>
  <si>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</si>
  <si>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</si>
  <si>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</si>
  <si>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</si>
  <si>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</si>
  <si>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</si>
  <si>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</si>
  <si>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</si>
  <si>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</si>
  <si>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</si>
  <si>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</si>
  <si>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</si>
  <si>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</si>
  <si>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</si>
  <si>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</si>
  <si>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</si>
  <si>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</si>
  <si>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</si>
  <si>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</si>
  <si>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</si>
  <si>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</si>
  <si>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</si>
  <si>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</si>
  <si>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</si>
  <si>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</si>
  <si>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</si>
  <si>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</si>
  <si>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</si>
  <si>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</si>
  <si>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</si>
  <si>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</si>
  <si>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</si>
  <si>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</si>
  <si>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</si>
  <si>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</si>
  <si>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</si>
  <si>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</si>
  <si>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</si>
  <si>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</si>
  <si>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</si>
  <si>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</si>
  <si>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</si>
  <si>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</si>
  <si>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</si>
  <si>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</si>
  <si>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</si>
  <si>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</si>
  <si>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</si>
  <si>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</si>
  <si>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</si>
  <si>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</si>
  <si>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</si>
  <si>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</si>
  <si>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</si>
  <si>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</si>
  <si>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</si>
  <si>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</si>
  <si>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</si>
  <si>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</si>
  <si>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</si>
  <si>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</si>
  <si>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</si>
  <si>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</si>
  <si>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</si>
  <si>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</si>
  <si>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</si>
  <si>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</si>
  <si>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</si>
  <si>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</si>
  <si>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</si>
  <si>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</si>
  <si>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</si>
  <si>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</si>
  <si>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</si>
  <si>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</si>
  <si>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</si>
  <si>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</si>
  <si>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</si>
  <si>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</si>
  <si>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</si>
  <si>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</si>
  <si>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</si>
  <si>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</si>
  <si>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</si>
  <si>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</si>
  <si>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</si>
  <si>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</si>
  <si>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</si>
  <si>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</si>
  <si>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</si>
  <si>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</si>
  <si>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</si>
  <si>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</si>
  <si>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</si>
  <si>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</si>
  <si>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</si>
  <si>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</si>
  <si>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</si>
  <si>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</si>
  <si>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</si>
  <si>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</si>
  <si>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</si>
  <si>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</si>
  <si>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</si>
  <si>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</si>
  <si>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</si>
  <si>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</si>
  <si>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</si>
  <si>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</si>
  <si>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</si>
  <si>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</si>
  <si>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</si>
  <si>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</si>
  <si>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</si>
  <si>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</si>
  <si>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</si>
  <si>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</si>
  <si>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</si>
  <si>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</si>
  <si>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</si>
  <si>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</si>
  <si>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</si>
  <si>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</si>
  <si>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</si>
  <si>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</si>
  <si>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</si>
  <si>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</si>
  <si>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</si>
  <si>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</si>
  <si>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</si>
  <si>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</si>
  <si>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</si>
  <si>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</si>
  <si>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</si>
  <si>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</si>
  <si>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</si>
  <si>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</si>
  <si>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</si>
  <si>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</si>
  <si>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</si>
  <si>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</si>
  <si>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</si>
  <si>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</si>
  <si>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</si>
  <si>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</si>
  <si>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</si>
  <si>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</si>
  <si>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</si>
  <si>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</si>
  <si>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</si>
  <si>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</si>
  <si>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</si>
  <si>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</si>
  <si>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</si>
  <si>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</si>
  <si>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</si>
  <si>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</si>
  <si>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</si>
  <si>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</si>
  <si>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</si>
  <si>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</si>
  <si>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</si>
  <si>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</si>
  <si>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</si>
  <si>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</si>
  <si>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</si>
  <si>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</si>
  <si>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</si>
  <si>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</si>
  <si>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</si>
  <si>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</si>
  <si>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</si>
  <si>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</si>
  <si>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</si>
  <si>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</si>
  <si>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</si>
  <si>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</si>
  <si>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</si>
  <si>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</si>
  <si>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</si>
  <si>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</si>
  <si>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</si>
  <si>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</si>
  <si>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</si>
  <si>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</si>
  <si>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</si>
  <si>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</si>
  <si>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</si>
  <si>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</si>
  <si>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</si>
  <si>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</si>
  <si>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</si>
  <si>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</si>
  <si>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</si>
  <si>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</si>
  <si>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</si>
  <si>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</si>
  <si>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</si>
  <si>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</si>
  <si>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</si>
  <si>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</si>
  <si>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</si>
  <si>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</si>
  <si>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</si>
  <si>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</si>
  <si>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</si>
  <si>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</si>
  <si>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</si>
  <si>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</si>
  <si>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</si>
  <si>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</si>
  <si>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</si>
  <si>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</si>
  <si>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</si>
  <si>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</si>
  <si>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</si>
  <si>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</si>
  <si>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</si>
  <si>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</si>
  <si>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</si>
  <si>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</si>
  <si>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</si>
  <si>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</si>
  <si>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</si>
  <si>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</si>
  <si>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</si>
  <si>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</si>
  <si>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</si>
  <si>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</si>
  <si>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</si>
  <si>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</si>
  <si>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</si>
  <si>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</si>
  <si>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</si>
  <si>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</si>
  <si>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</si>
  <si>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</si>
  <si>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</si>
  <si>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</si>
  <si>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</si>
  <si>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</si>
  <si>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</si>
  <si>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</si>
  <si>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</si>
  <si>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</si>
  <si>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</si>
  <si>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</si>
  <si>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</si>
  <si>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</si>
  <si>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</si>
  <si>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</si>
  <si>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</si>
  <si>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</si>
  <si>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</si>
  <si>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</si>
  <si>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</si>
  <si>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</si>
  <si>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</si>
  <si>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</si>
  <si>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</si>
  <si>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</si>
  <si>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</si>
  <si>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</si>
  <si>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</si>
  <si>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</si>
  <si>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</si>
  <si>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</si>
  <si>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</si>
  <si>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</si>
  <si>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</si>
  <si>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</si>
  <si>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</si>
  <si>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</si>
  <si>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</si>
  <si>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</si>
  <si>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</si>
  <si>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</si>
  <si>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</si>
  <si>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</si>
  <si>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</si>
  <si>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</si>
  <si>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</si>
  <si>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</si>
  <si>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</si>
  <si>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</si>
  <si>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</si>
  <si>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</si>
  <si>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</si>
  <si>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</si>
  <si>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</si>
  <si>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</si>
  <si>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</si>
  <si>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</si>
  <si>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</si>
  <si>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</si>
  <si>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</si>
  <si>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</si>
  <si>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</si>
  <si>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</si>
  <si>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</si>
  <si>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</si>
  <si>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</si>
  <si>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</si>
  <si>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</si>
  <si>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</si>
  <si>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</si>
  <si>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</si>
  <si>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</si>
  <si>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</si>
  <si>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</si>
  <si>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</si>
  <si>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</si>
  <si>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</si>
  <si>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</si>
  <si>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</si>
  <si>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</si>
  <si>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</si>
  <si>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</si>
  <si>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</si>
  <si>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</si>
  <si>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</si>
  <si>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</si>
  <si>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</si>
  <si>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</si>
  <si>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</si>
  <si>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</si>
  <si>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</si>
  <si>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</si>
  <si>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</si>
  <si>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</si>
  <si>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</si>
  <si>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</si>
  <si>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</si>
  <si>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</si>
  <si>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</si>
  <si>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</si>
  <si>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</si>
  <si>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</si>
  <si>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</si>
  <si>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</si>
  <si>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</si>
  <si>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</si>
  <si>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</si>
  <si>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</si>
  <si>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</si>
  <si>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</si>
  <si>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</si>
  <si>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</si>
  <si>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</si>
  <si>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</si>
  <si>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</si>
  <si>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</si>
  <si>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</si>
  <si>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</si>
  <si>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</si>
  <si>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</si>
  <si>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</si>
  <si>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</si>
  <si>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</si>
  <si>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</si>
  <si>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</si>
  <si>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</si>
  <si>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</si>
  <si>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</si>
  <si>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</si>
  <si>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</si>
  <si>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</si>
  <si>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</si>
  <si>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</si>
  <si>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</si>
  <si>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</si>
  <si>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</si>
  <si>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</si>
  <si>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</si>
  <si>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</si>
  <si>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</si>
  <si>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</si>
  <si>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</si>
  <si>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</si>
  <si>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</si>
  <si>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</si>
  <si>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</si>
  <si>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</si>
  <si>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</si>
  <si>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</si>
  <si>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</si>
  <si>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</si>
  <si>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</si>
  <si>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</si>
  <si>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</si>
  <si>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</si>
  <si>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</si>
  <si>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</si>
  <si>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</si>
  <si>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</si>
  <si>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</si>
  <si>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</si>
  <si>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</si>
  <si>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</si>
  <si>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</si>
  <si>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</si>
  <si>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</si>
  <si>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</si>
  <si>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</si>
  <si>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</si>
  <si>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</si>
  <si>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</si>
  <si>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</si>
  <si>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</si>
  <si>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</si>
  <si>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</si>
  <si>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</si>
  <si>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</si>
  <si>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</si>
  <si>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</si>
  <si>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</si>
  <si>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</si>
  <si>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</si>
  <si>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</si>
  <si>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</si>
  <si>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</si>
  <si>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</si>
  <si>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</si>
  <si>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</si>
  <si>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</si>
  <si>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</si>
  <si>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</si>
  <si>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</si>
  <si>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</si>
  <si>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</si>
  <si>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</si>
  <si>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</si>
  <si>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</si>
  <si>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</si>
  <si>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</si>
  <si>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</si>
  <si>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</si>
  <si>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</si>
  <si>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</si>
  <si>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</si>
  <si>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</si>
  <si>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</si>
  <si>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</si>
  <si>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</si>
  <si>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</si>
  <si>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</si>
  <si>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</si>
  <si>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</si>
  <si>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</si>
  <si>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</si>
  <si>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</si>
  <si>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</si>
  <si>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</si>
  <si>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</si>
  <si>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</si>
  <si>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</si>
  <si>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</si>
  <si>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</si>
  <si>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</si>
  <si>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</si>
  <si>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</si>
  <si>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</si>
  <si>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</si>
  <si>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</si>
  <si>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</si>
  <si>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</si>
  <si>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</si>
  <si>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</si>
  <si>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</si>
  <si>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</si>
  <si>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</si>
  <si>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</si>
  <si>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</si>
  <si>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</si>
  <si>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</si>
  <si>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</si>
  <si>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</si>
  <si>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</si>
  <si>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</si>
  <si>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</si>
  <si>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</si>
  <si>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</si>
  <si>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</si>
  <si>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</si>
  <si>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</si>
  <si>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</si>
  <si>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</si>
  <si>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</si>
  <si>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</si>
  <si>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</si>
  <si>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</si>
  <si>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</si>
  <si>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</si>
  <si>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</si>
  <si>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</si>
  <si>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</si>
  <si>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</si>
  <si>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</si>
  <si>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</si>
  <si>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</si>
  <si>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</si>
  <si>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</si>
  <si>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</si>
  <si>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</si>
  <si>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</si>
  <si>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</si>
  <si>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</si>
  <si>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</si>
  <si>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</si>
  <si>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</si>
  <si>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</si>
  <si>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</si>
  <si>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</si>
  <si>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</si>
  <si>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</si>
  <si>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</si>
  <si>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</si>
  <si>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</si>
  <si>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</si>
  <si>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</si>
  <si>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</si>
  <si>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</si>
  <si>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</si>
  <si>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</si>
  <si>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</si>
  <si>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</si>
  <si>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</si>
  <si>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</si>
  <si>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</si>
  <si>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</si>
  <si>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</si>
  <si>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</si>
  <si>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</si>
  <si>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</si>
  <si>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</si>
  <si>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</si>
  <si>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</si>
  <si>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</si>
  <si>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</si>
  <si>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</si>
  <si>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</si>
  <si>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</si>
  <si>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</si>
  <si>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</si>
  <si>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</si>
  <si>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</si>
  <si>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</si>
  <si>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</si>
  <si>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</si>
  <si>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</si>
  <si>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</si>
  <si>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</si>
  <si>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</si>
  <si>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</si>
  <si>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</si>
  <si>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</si>
  <si>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</si>
  <si>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</si>
  <si>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</si>
  <si>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</si>
  <si>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</si>
  <si>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</si>
  <si>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</si>
  <si>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</si>
  <si>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</si>
  <si>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</si>
  <si>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</si>
  <si>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</si>
  <si>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</si>
  <si>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</si>
  <si>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</si>
  <si>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</si>
  <si>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</si>
  <si>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</si>
  <si>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</si>
  <si>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</si>
  <si>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</si>
  <si>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</si>
  <si>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</si>
  <si>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</si>
  <si>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</si>
  <si>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</si>
  <si>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</si>
  <si>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</si>
  <si>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</si>
  <si>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</si>
  <si>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</si>
  <si>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</si>
  <si>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</si>
  <si>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</si>
  <si>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</si>
  <si>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</si>
  <si>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</si>
  <si>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</si>
  <si>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</si>
  <si>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</si>
  <si>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</si>
  <si>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</si>
  <si>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</si>
  <si>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</si>
  <si>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</si>
  <si>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</si>
  <si>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</si>
  <si>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</si>
  <si>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</si>
  <si>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</si>
  <si>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</si>
  <si>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</si>
  <si>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</si>
  <si>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</si>
  <si>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</si>
  <si>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</si>
  <si>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</si>
  <si>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</si>
  <si>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</si>
  <si>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</si>
  <si>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</si>
  <si>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</si>
  <si>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</si>
  <si>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</si>
  <si>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</si>
  <si>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</si>
  <si>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</si>
  <si>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</si>
  <si>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</si>
  <si>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</si>
  <si>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</si>
  <si>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</si>
  <si>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</si>
  <si>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</si>
  <si>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</si>
  <si>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</si>
  <si>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</si>
  <si>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</si>
  <si>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</si>
  <si>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</si>
  <si>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</si>
  <si>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</si>
  <si>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</si>
  <si>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</si>
  <si>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</si>
  <si>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</si>
  <si>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</si>
  <si>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</si>
  <si>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</si>
  <si>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</si>
  <si>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</si>
  <si>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</si>
  <si>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</si>
  <si>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</si>
  <si>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</si>
  <si>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</si>
  <si>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</si>
  <si>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</si>
  <si>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</si>
  <si>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</si>
  <si>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</si>
  <si>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</si>
  <si>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</si>
  <si>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</si>
  <si>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</si>
  <si>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</si>
  <si>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</si>
  <si>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</si>
  <si>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</si>
  <si>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</si>
  <si>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</si>
  <si>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</si>
  <si>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</si>
  <si>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</si>
  <si>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</si>
  <si>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</si>
  <si>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</si>
  <si>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</si>
  <si>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</si>
  <si>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</si>
  <si>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</si>
  <si>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</si>
  <si>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</si>
  <si>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</si>
  <si>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</si>
  <si>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</si>
  <si>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</si>
  <si>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</si>
  <si>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</si>
  <si>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</si>
  <si>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</si>
  <si>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</si>
  <si>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</si>
  <si>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</si>
  <si>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</si>
  <si>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</si>
  <si>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</si>
  <si>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</si>
  <si>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</si>
  <si>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</si>
  <si>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</si>
  <si>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</si>
  <si>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</si>
  <si>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</si>
  <si>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</si>
  <si>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</si>
  <si>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</si>
  <si>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</si>
  <si>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</si>
  <si>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</si>
  <si>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</si>
  <si>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</si>
  <si>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</si>
  <si>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</si>
  <si>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</si>
  <si>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</si>
  <si>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</si>
  <si>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</si>
  <si>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</si>
  <si>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</si>
  <si>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</si>
  <si>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</si>
  <si>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</si>
  <si>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</si>
  <si>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</si>
  <si>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</si>
  <si>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</si>
  <si>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</si>
  <si>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</si>
  <si>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</si>
  <si>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</si>
  <si>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</si>
  <si>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</si>
  <si>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</si>
  <si>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</si>
  <si>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</si>
  <si>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</si>
  <si>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</si>
  <si>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</si>
  <si>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</si>
  <si>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</si>
  <si>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</si>
  <si>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</si>
  <si>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</si>
  <si>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</si>
  <si>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</si>
  <si>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</si>
  <si>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</si>
  <si>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</si>
  <si>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</si>
  <si>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</si>
  <si>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</si>
  <si>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</si>
  <si>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</si>
  <si>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</si>
  <si>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</si>
  <si>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</si>
  <si>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</si>
  <si>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</si>
  <si>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</si>
  <si>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</si>
  <si>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</si>
  <si>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</si>
  <si>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</si>
  <si>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</si>
  <si>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</si>
  <si>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</si>
  <si>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</si>
  <si>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</si>
  <si>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</si>
  <si>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</si>
  <si>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</si>
  <si>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</si>
  <si>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</si>
  <si>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</si>
  <si>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</si>
  <si>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</si>
  <si>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</si>
  <si>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</si>
  <si>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</si>
  <si>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</si>
  <si>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</si>
  <si>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</si>
  <si>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</si>
  <si>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</si>
  <si>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</si>
  <si>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</si>
  <si>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</si>
  <si>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</si>
  <si>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</si>
  <si>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</si>
  <si>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</si>
  <si>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</si>
  <si>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</si>
  <si>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</si>
  <si>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</si>
  <si>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</si>
  <si>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</si>
  <si>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</si>
  <si>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</si>
  <si>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</si>
  <si>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</si>
  <si>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</si>
  <si>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</si>
  <si>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</si>
  <si>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</si>
  <si>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</si>
  <si>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</si>
  <si>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</si>
  <si>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</si>
  <si>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</si>
  <si>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</si>
  <si>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</si>
  <si>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</si>
  <si>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</si>
  <si>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</si>
  <si>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</si>
  <si>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</si>
  <si>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</si>
  <si>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</si>
  <si>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</si>
  <si>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</si>
  <si>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</si>
  <si>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</si>
  <si>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</si>
  <si>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</si>
  <si>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</si>
  <si>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</si>
  <si>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</si>
  <si>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</si>
  <si>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</si>
  <si>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</si>
  <si>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</si>
  <si>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</si>
  <si>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</si>
  <si>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</si>
  <si>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</si>
  <si>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</si>
  <si>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</si>
  <si>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</si>
  <si>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</si>
  <si>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</si>
  <si>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</si>
  <si>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</si>
  <si>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</si>
  <si>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</si>
  <si>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</si>
  <si>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</si>
  <si>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</si>
  <si>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</si>
  <si>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</si>
  <si>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</si>
  <si>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</si>
  <si>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</si>
  <si>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</si>
  <si>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</si>
  <si>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</si>
  <si>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</si>
  <si>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</si>
  <si>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</si>
  <si>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</si>
  <si>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</si>
  <si>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</si>
  <si>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</si>
  <si>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</si>
  <si>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</si>
  <si>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</si>
  <si>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</si>
  <si>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</si>
  <si>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</si>
  <si>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</si>
  <si>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</si>
  <si>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</si>
  <si>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</si>
  <si>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</si>
  <si>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</si>
  <si>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</si>
  <si>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</si>
  <si>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</si>
  <si>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</si>
  <si>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</si>
  <si>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</si>
  <si>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</si>
  <si>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</si>
  <si>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</si>
  <si>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</si>
  <si>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</si>
  <si>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</si>
  <si>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</si>
  <si>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</si>
  <si>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</si>
  <si>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</si>
  <si>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</si>
  <si>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</si>
  <si>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</si>
  <si>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</si>
  <si>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</si>
  <si>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</si>
  <si>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</si>
  <si>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</si>
  <si>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</si>
  <si>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</si>
  <si>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</si>
  <si>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</si>
  <si>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</si>
  <si>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</si>
  <si>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</si>
  <si>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</si>
  <si>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</si>
  <si>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</si>
  <si>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</si>
  <si>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</si>
  <si>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</si>
  <si>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</si>
  <si>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</si>
  <si>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</si>
  <si>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</si>
  <si>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</si>
  <si>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</si>
  <si>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</si>
  <si>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</si>
  <si>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</si>
  <si>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</si>
  <si>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</si>
  <si>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</si>
  <si>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</si>
  <si>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</si>
  <si>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</si>
  <si>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</si>
  <si>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</si>
  <si>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</si>
  <si>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</si>
  <si>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</si>
  <si>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</si>
  <si>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</si>
  <si>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</si>
  <si>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</si>
  <si>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</si>
  <si>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</si>
  <si>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</si>
  <si>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</si>
  <si>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</si>
  <si>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</si>
  <si>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</si>
  <si>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</si>
  <si>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</si>
  <si>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</si>
  <si>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</si>
  <si>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</si>
  <si>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</si>
  <si>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</si>
  <si>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</si>
  <si>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</si>
  <si>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</si>
  <si>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</si>
  <si>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</si>
  <si>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</si>
  <si>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</si>
  <si>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</si>
  <si>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</si>
  <si>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</si>
  <si>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</si>
  <si>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</si>
  <si>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</si>
  <si>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</si>
  <si>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</si>
  <si>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</si>
  <si>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</si>
  <si>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</si>
  <si>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</si>
  <si>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</si>
  <si>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</si>
  <si>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</si>
  <si>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</si>
  <si>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</si>
  <si>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</si>
  <si>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</si>
  <si>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</si>
  <si>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</si>
  <si>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</si>
  <si>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</si>
  <si>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</si>
  <si>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</si>
  <si>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</si>
  <si>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</si>
  <si>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</si>
  <si>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</si>
  <si>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</si>
  <si>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</si>
  <si>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</si>
  <si>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</si>
  <si>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</si>
  <si>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</si>
  <si>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</si>
  <si>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</si>
  <si>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</si>
  <si>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</si>
  <si>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</si>
  <si>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</si>
  <si>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</si>
  <si>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</si>
  <si>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</si>
  <si>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</si>
  <si>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</si>
  <si>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</si>
  <si>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</si>
  <si>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</si>
  <si>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</si>
  <si>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</si>
  <si>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</si>
  <si>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</si>
  <si>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</si>
  <si>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</si>
  <si>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</si>
  <si>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</si>
  <si>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</si>
  <si>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</si>
  <si>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</si>
  <si>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</si>
  <si>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</si>
  <si>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</si>
  <si>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</si>
  <si>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</si>
  <si>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</si>
  <si>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</si>
  <si>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</si>
  <si>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</si>
  <si>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</si>
  <si>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</si>
  <si>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</si>
  <si>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</si>
  <si>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</si>
  <si>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</si>
  <si>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</si>
  <si>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</si>
  <si>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</si>
  <si>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</si>
  <si>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</si>
  <si>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</si>
  <si>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</si>
  <si>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</si>
  <si>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</si>
  <si>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</si>
  <si>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</si>
  <si>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</si>
  <si>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</si>
  <si>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</si>
  <si>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</si>
  <si>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</si>
  <si>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</si>
  <si>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</si>
  <si>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</si>
  <si>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</si>
  <si>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</si>
  <si>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</si>
  <si>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</si>
  <si>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</si>
  <si>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</si>
  <si>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</si>
  <si>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</si>
  <si>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</si>
  <si>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</si>
  <si>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</si>
  <si>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</si>
  <si>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</si>
  <si>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</si>
  <si>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</si>
  <si>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</si>
  <si>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</si>
  <si>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</si>
  <si>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</si>
  <si>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</si>
  <si>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</si>
  <si>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</si>
  <si>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</si>
  <si>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</si>
  <si>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</si>
  <si>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</si>
  <si>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</si>
  <si>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</si>
  <si>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</si>
  <si>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</si>
  <si>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</si>
  <si>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</si>
  <si>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</si>
  <si>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</si>
  <si>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</si>
  <si>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</si>
  <si>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</si>
  <si>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</si>
  <si>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</si>
  <si>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</si>
  <si>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</si>
  <si>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</si>
  <si>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</si>
  <si>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</si>
  <si>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</si>
  <si>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</si>
  <si>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</si>
  <si>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</si>
  <si>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</si>
  <si>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</si>
  <si>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</si>
  <si>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</si>
  <si>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</si>
  <si>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</si>
  <si>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</si>
  <si>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</si>
  <si>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</si>
  <si>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</si>
  <si>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</si>
  <si>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</si>
  <si>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</si>
  <si>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</si>
  <si>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</si>
  <si>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</si>
  <si>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</si>
  <si>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</si>
  <si>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</si>
  <si>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</si>
  <si>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</si>
  <si>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</si>
  <si>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</si>
  <si>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</si>
  <si>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</si>
  <si>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</si>
  <si>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</si>
  <si>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</si>
  <si>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</si>
  <si>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</si>
  <si>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</si>
  <si>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</si>
  <si>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</si>
  <si>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</si>
  <si>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</si>
  <si>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</si>
  <si>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</si>
  <si>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</si>
  <si>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</si>
  <si>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</si>
  <si>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</si>
  <si>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</si>
  <si>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</si>
  <si>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</si>
  <si>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</si>
  <si>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</si>
  <si>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</si>
  <si>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</si>
  <si>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</si>
  <si>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</si>
  <si>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</si>
  <si>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</si>
  <si>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</si>
  <si>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</si>
  <si>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</si>
  <si>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</si>
  <si>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</si>
  <si>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</si>
  <si>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</si>
  <si>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</si>
  <si>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</si>
  <si>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</si>
  <si>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</si>
  <si>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</si>
  <si>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</si>
  <si>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</si>
  <si>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</si>
  <si>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</si>
  <si>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</si>
  <si>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</si>
  <si>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</si>
  <si>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</si>
  <si>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</si>
  <si>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</si>
  <si>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</si>
  <si>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</si>
  <si>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</si>
  <si>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</si>
  <si>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</si>
  <si>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</si>
  <si>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</si>
  <si>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</si>
  <si>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</si>
  <si>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</si>
  <si>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</si>
  <si>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</si>
  <si>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</si>
  <si>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</si>
  <si>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</si>
  <si>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</si>
  <si>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</si>
  <si>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</si>
  <si>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</si>
  <si>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</si>
  <si>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</si>
  <si>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</si>
  <si>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</si>
  <si>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</si>
  <si>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</si>
  <si>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</si>
  <si>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</si>
  <si>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</si>
  <si>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</si>
  <si>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</si>
  <si>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</si>
  <si>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</si>
  <si>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</si>
  <si>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</si>
  <si>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</si>
  <si>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</si>
  <si>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</si>
  <si>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</si>
  <si>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</si>
  <si>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</si>
  <si>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</si>
  <si>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</si>
  <si>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</si>
  <si>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</si>
  <si>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</si>
  <si>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</si>
  <si>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</si>
  <si>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</si>
  <si>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</si>
  <si>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</si>
  <si>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</si>
  <si>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</si>
  <si>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</si>
  <si>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</si>
  <si>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</si>
  <si>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</si>
  <si>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</si>
  <si>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</si>
  <si>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</si>
  <si>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</si>
  <si>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</si>
  <si>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</si>
  <si>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</si>
  <si>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</si>
  <si>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</si>
  <si>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</si>
  <si>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</si>
  <si>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</si>
  <si>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</si>
  <si>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</si>
  <si>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</si>
  <si>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</si>
  <si>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</si>
  <si>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</si>
  <si>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</si>
  <si>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</si>
  <si>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</si>
  <si>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</si>
  <si>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</si>
  <si>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</si>
  <si>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</si>
  <si>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</si>
  <si>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</si>
  <si>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</si>
  <si>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</si>
  <si>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</si>
  <si>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</si>
  <si>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</si>
  <si>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</si>
  <si>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</si>
  <si>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</si>
  <si>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</si>
  <si>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</si>
  <si>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</si>
  <si>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</si>
  <si>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</si>
  <si>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</si>
  <si>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</si>
  <si>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</si>
  <si>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</si>
  <si>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</si>
  <si>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</si>
  <si>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</si>
  <si>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</si>
  <si>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</si>
  <si>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</si>
  <si>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</si>
  <si>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</si>
  <si>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</si>
  <si>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</si>
  <si>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</si>
  <si>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</si>
  <si>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</si>
  <si>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</si>
  <si>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</si>
  <si>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</si>
  <si>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</si>
  <si>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</si>
  <si>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</si>
  <si>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</si>
  <si>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</si>
  <si>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</si>
  <si>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</si>
  <si>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</si>
  <si>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</si>
  <si>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</si>
  <si>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</si>
  <si>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</si>
  <si>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</si>
  <si>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</si>
  <si>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</si>
  <si>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</si>
  <si>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</si>
  <si>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</si>
  <si>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</si>
  <si>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</si>
  <si>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</si>
  <si>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</si>
  <si>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</si>
  <si>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</si>
  <si>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</si>
  <si>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</si>
  <si>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</si>
  <si>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</si>
  <si>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</si>
  <si>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</si>
  <si>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</si>
  <si>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</si>
  <si>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</si>
  <si>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</si>
  <si>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</si>
  <si>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</si>
  <si>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</si>
  <si>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</si>
  <si>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</si>
  <si>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</si>
  <si>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</si>
  <si>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</si>
  <si>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</si>
  <si>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</si>
  <si>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</si>
  <si>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</si>
  <si>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</si>
  <si>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</si>
  <si>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</si>
  <si>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</si>
  <si>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</si>
  <si>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</si>
  <si>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</si>
  <si>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</si>
  <si>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</si>
  <si>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</si>
  <si>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</si>
  <si>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</si>
  <si>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</si>
  <si>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</si>
  <si>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</si>
  <si>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</si>
  <si>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</si>
  <si>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</si>
  <si>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</si>
  <si>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</si>
  <si>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</si>
  <si>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</si>
  <si>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</si>
  <si>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</si>
  <si>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</si>
  <si>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</si>
  <si>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</si>
  <si>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</si>
  <si>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</si>
  <si>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</si>
  <si>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</si>
  <si>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</si>
  <si>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</si>
  <si>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</si>
  <si>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</si>
  <si>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</si>
  <si>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</si>
  <si>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</si>
  <si>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</si>
  <si>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</si>
  <si>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</si>
  <si>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</si>
  <si>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</si>
  <si>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</si>
  <si>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</si>
  <si>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</si>
  <si>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</si>
  <si>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</si>
  <si>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</si>
  <si>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</si>
  <si>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</si>
  <si>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</si>
  <si>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</si>
  <si>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</si>
  <si>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</si>
  <si>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</si>
  <si>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</si>
  <si>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</si>
  <si>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</si>
  <si>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</si>
  <si>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</si>
  <si>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</si>
  <si>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</si>
  <si>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</si>
  <si>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</si>
  <si>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</si>
  <si>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</si>
  <si>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</si>
  <si>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</si>
  <si>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</si>
  <si>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</si>
  <si>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</si>
  <si>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</si>
  <si>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</si>
  <si>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</si>
  <si>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</si>
  <si>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</si>
  <si>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</si>
  <si>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</si>
  <si>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</si>
  <si>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</si>
  <si>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</si>
  <si>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</si>
  <si>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</si>
  <si>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</si>
  <si>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</si>
  <si>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</si>
  <si>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</si>
  <si>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</si>
  <si>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</si>
  <si>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</si>
  <si>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</si>
  <si>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</si>
  <si>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</si>
  <si>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</si>
  <si>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</si>
  <si>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</si>
  <si>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</si>
  <si>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</si>
  <si>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</si>
  <si>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</si>
  <si>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</si>
  <si>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</si>
  <si>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</si>
  <si>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</si>
  <si>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</si>
  <si>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</si>
  <si>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</si>
  <si>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</si>
  <si>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</si>
  <si>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</si>
  <si>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</si>
  <si>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</si>
  <si>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</si>
  <si>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</si>
  <si>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</si>
  <si>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</si>
  <si>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</si>
  <si>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</si>
  <si>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</si>
  <si>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</si>
  <si>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</si>
  <si>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</si>
  <si>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</si>
  <si>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</si>
  <si>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</si>
  <si>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</si>
  <si>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</si>
  <si>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</si>
  <si>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</si>
  <si>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</si>
  <si>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</si>
  <si>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</si>
  <si>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</si>
  <si>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</si>
  <si>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</si>
  <si>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</si>
  <si>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</si>
  <si>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</si>
  <si>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</si>
  <si>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</si>
  <si>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</si>
  <si>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</si>
  <si>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</si>
  <si>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</si>
  <si>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</si>
  <si>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</si>
  <si>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</si>
  <si>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</si>
  <si>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</si>
  <si>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</si>
  <si>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</si>
  <si>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</si>
  <si>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</si>
  <si>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</si>
  <si>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</si>
  <si>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</si>
  <si>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</si>
  <si>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</si>
  <si>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</si>
  <si>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</si>
  <si>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</si>
  <si>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</si>
  <si>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</si>
  <si>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</si>
  <si>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</si>
  <si>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</si>
  <si>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</si>
  <si>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</si>
  <si>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</si>
  <si>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</si>
  <si>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</si>
  <si>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</si>
  <si>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</si>
  <si>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</si>
  <si>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</si>
  <si>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</si>
  <si>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</si>
  <si>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</si>
  <si>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</si>
  <si>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</si>
  <si>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</si>
  <si>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</si>
  <si>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</si>
  <si>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</si>
  <si>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</si>
  <si>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</si>
  <si>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</si>
  <si>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</si>
  <si>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</si>
  <si>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</si>
  <si>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</si>
  <si>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</si>
  <si>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</si>
  <si>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</si>
  <si>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</si>
  <si>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</si>
  <si>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</si>
  <si>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</si>
  <si>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</si>
  <si>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</si>
  <si>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</si>
  <si>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</si>
  <si>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</si>
  <si>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</si>
  <si>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</si>
  <si>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</si>
  <si>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</si>
  <si>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</si>
  <si>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</si>
  <si>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</si>
  <si>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</si>
  <si>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</si>
  <si>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</si>
  <si>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</si>
  <si>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</si>
  <si>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</si>
  <si>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</si>
  <si>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</si>
  <si>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</si>
  <si>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</si>
  <si>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</si>
  <si>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</si>
  <si>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</si>
  <si>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</si>
  <si>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</si>
  <si>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</si>
  <si>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</si>
  <si>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</si>
  <si>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</si>
  <si>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</si>
  <si>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</si>
  <si>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</si>
  <si>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</si>
  <si>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</si>
  <si>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</si>
  <si>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</si>
  <si>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</si>
  <si>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</si>
  <si>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</si>
  <si>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</si>
  <si>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</si>
  <si>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</si>
  <si>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</si>
  <si>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</si>
  <si>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</si>
  <si>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</si>
  <si>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</si>
  <si>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</si>
  <si>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</si>
  <si>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</si>
  <si>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</si>
  <si>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</si>
  <si>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</si>
  <si>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</si>
  <si>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</si>
  <si>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</si>
  <si>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</si>
  <si>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</si>
  <si>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</si>
  <si>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</si>
  <si>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</si>
  <si>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</si>
  <si>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</si>
  <si>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</si>
  <si>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</si>
  <si>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</si>
  <si>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</si>
  <si>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</si>
  <si>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</si>
  <si>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</si>
  <si>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</si>
  <si>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</si>
  <si>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</si>
  <si>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</si>
  <si>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</si>
  <si>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</si>
  <si>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</si>
  <si>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</si>
  <si>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</si>
  <si>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</si>
  <si>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</si>
  <si>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</si>
  <si>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</si>
  <si>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</si>
  <si>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</si>
  <si>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</si>
  <si>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</si>
  <si>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</si>
  <si>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</si>
  <si>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</si>
  <si>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</si>
  <si>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</si>
  <si>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</si>
  <si>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</si>
  <si>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</si>
  <si>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</si>
  <si>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</si>
  <si>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</si>
  <si>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</si>
  <si>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</si>
  <si>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</si>
  <si>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</si>
  <si>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</si>
  <si>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</si>
  <si>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</si>
  <si>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</si>
  <si>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</si>
  <si>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</si>
  <si>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</si>
  <si>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</si>
  <si>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</si>
  <si>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</si>
  <si>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</si>
  <si>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</si>
  <si>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</si>
  <si>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</si>
  <si>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</si>
  <si>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</si>
  <si>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</si>
  <si>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</si>
  <si>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</si>
  <si>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</si>
  <si>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</si>
  <si>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</si>
  <si>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</si>
  <si>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</si>
  <si>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</si>
  <si>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</si>
  <si>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</si>
  <si>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</si>
  <si>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</si>
  <si>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</si>
  <si>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</si>
  <si>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</si>
  <si>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</si>
  <si>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</si>
  <si>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</si>
  <si>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</si>
  <si>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</si>
  <si>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</si>
  <si>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</si>
  <si>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</si>
  <si>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</si>
  <si>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</si>
  <si>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</si>
  <si>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</si>
  <si>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</si>
  <si>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</si>
  <si>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</si>
  <si>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</si>
  <si>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</si>
  <si>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</si>
  <si>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</si>
  <si>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</si>
  <si>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</si>
  <si>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</si>
  <si>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</si>
  <si>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</si>
  <si>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</si>
  <si>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</si>
  <si>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</si>
  <si>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</si>
  <si>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</si>
  <si>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</si>
  <si>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</si>
  <si>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</si>
  <si>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</si>
  <si>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</si>
  <si>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</si>
  <si>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</si>
  <si>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</si>
  <si>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</si>
  <si>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</si>
  <si>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</si>
  <si>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</si>
  <si>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</si>
  <si>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</si>
  <si>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</si>
  <si>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</si>
  <si>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</si>
  <si>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</si>
  <si>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</si>
  <si>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</si>
  <si>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</si>
  <si>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</si>
  <si>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</si>
  <si>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</si>
  <si>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</si>
  <si>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</si>
  <si>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</si>
  <si>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</si>
  <si>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</si>
  <si>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</si>
  <si>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</si>
  <si>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</si>
  <si>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</si>
  <si>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</si>
  <si>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</si>
  <si>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</si>
  <si>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</si>
  <si>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</si>
  <si>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</si>
  <si>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</si>
  <si>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</si>
  <si>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</si>
  <si>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</si>
  <si>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</si>
  <si>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</si>
  <si>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</si>
  <si>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</si>
  <si>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</si>
  <si>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</si>
  <si>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</si>
  <si>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</si>
  <si>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</si>
  <si>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</si>
  <si>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</si>
  <si>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</si>
  <si>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</si>
  <si>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</si>
  <si>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</si>
  <si>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</si>
  <si>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</si>
  <si>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</si>
  <si>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</si>
  <si>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</si>
  <si>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</si>
  <si>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</si>
  <si>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</si>
  <si>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</si>
  <si>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</si>
  <si>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</si>
  <si>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</si>
  <si>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</si>
  <si>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</si>
  <si>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</si>
  <si>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</si>
  <si>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</si>
  <si>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</si>
  <si>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</si>
  <si>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</si>
  <si>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</si>
  <si>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</si>
  <si>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</si>
  <si>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</si>
  <si>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</si>
  <si>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</si>
  <si>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</si>
  <si>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</si>
  <si>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</si>
  <si>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</si>
  <si>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</si>
  <si>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</si>
  <si>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</si>
  <si>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</si>
  <si>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</si>
  <si>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</si>
  <si>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</si>
  <si>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</si>
  <si>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</si>
  <si>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</si>
  <si>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</si>
  <si>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</si>
  <si>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</si>
  <si>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</si>
  <si>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</si>
  <si>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</si>
  <si>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</si>
  <si>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</si>
  <si>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</si>
  <si>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</si>
  <si>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</si>
  <si>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</si>
  <si>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</si>
  <si>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</si>
  <si>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</si>
  <si>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</si>
  <si>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</si>
  <si>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</si>
  <si>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</si>
  <si>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</si>
  <si>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</si>
  <si>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</si>
  <si>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</si>
  <si>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</si>
  <si>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</si>
  <si>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</si>
  <si>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</si>
  <si>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</si>
  <si>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</si>
  <si>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</si>
  <si>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</si>
  <si>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</si>
  <si>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</si>
  <si>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</si>
  <si>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</si>
  <si>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</si>
  <si>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</si>
  <si>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</si>
  <si>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</si>
  <si>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</si>
  <si>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</si>
  <si>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</si>
  <si>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</si>
  <si>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</si>
  <si>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</si>
  <si>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</si>
  <si>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</si>
  <si>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</si>
  <si>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</si>
  <si>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</si>
  <si>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</si>
  <si>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</si>
  <si>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</si>
  <si>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</si>
  <si>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</si>
  <si>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</si>
  <si>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</si>
  <si>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</si>
  <si>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</si>
  <si>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</si>
  <si>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</si>
  <si>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</si>
  <si>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</si>
  <si>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</si>
  <si>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</si>
  <si>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</si>
  <si>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</si>
  <si>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</si>
  <si>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</si>
  <si>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</si>
  <si>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</si>
  <si>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</si>
  <si>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</si>
  <si>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</si>
  <si>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</si>
  <si>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</si>
  <si>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</si>
  <si>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</si>
  <si>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</si>
  <si>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</si>
  <si>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</si>
  <si>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</si>
  <si>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</si>
  <si>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</si>
  <si>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</si>
  <si>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</si>
  <si>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</si>
  <si>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</si>
  <si>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</si>
  <si>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</si>
  <si>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</si>
  <si>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</si>
  <si>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</si>
  <si>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</si>
  <si>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</si>
  <si>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</si>
  <si>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</si>
  <si>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</si>
  <si>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</si>
  <si>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</si>
  <si>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</si>
  <si>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</si>
  <si>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</si>
  <si>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</si>
  <si>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</si>
  <si>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</si>
  <si>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</si>
  <si>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</si>
  <si>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</si>
  <si>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</si>
  <si>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</si>
  <si>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</si>
  <si>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</si>
  <si>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</si>
  <si>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</si>
  <si>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</si>
  <si>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</si>
  <si>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</si>
  <si>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</si>
  <si>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</si>
  <si>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</si>
  <si>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</si>
  <si>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</si>
  <si>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</si>
  <si>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</si>
  <si>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</si>
  <si>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</si>
  <si>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</si>
  <si>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</si>
  <si>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</si>
  <si>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</si>
  <si>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</si>
  <si>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</si>
  <si>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</si>
  <si>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</si>
  <si>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</si>
  <si>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</si>
  <si>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</si>
  <si>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</si>
  <si>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</si>
  <si>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</si>
  <si>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</si>
  <si>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</si>
  <si>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</si>
  <si>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</si>
  <si>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</si>
  <si>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</si>
  <si>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</si>
  <si>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</si>
  <si>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</si>
  <si>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</si>
  <si>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</si>
  <si>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</si>
  <si>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</si>
  <si>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</si>
  <si>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</si>
  <si>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</si>
  <si>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</si>
  <si>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</si>
  <si>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</si>
  <si>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</si>
  <si>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</si>
  <si>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</si>
  <si>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</si>
  <si>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</si>
  <si>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</si>
  <si>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</si>
  <si>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</si>
  <si>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</si>
  <si>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</si>
  <si>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</si>
  <si>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</si>
  <si>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</si>
  <si>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</si>
  <si>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</si>
  <si>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</si>
  <si>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</si>
  <si>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</si>
  <si>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</si>
  <si>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</si>
  <si>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</si>
  <si>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</si>
  <si>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</si>
  <si>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</si>
  <si>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</si>
  <si>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</si>
  <si>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</si>
  <si>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</si>
  <si>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</si>
  <si>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</si>
  <si>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</si>
  <si>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</si>
  <si>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</si>
  <si>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</si>
  <si>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</si>
  <si>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</si>
  <si>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</si>
  <si>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</si>
  <si>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</si>
  <si>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</si>
  <si>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</si>
  <si>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</si>
  <si>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</si>
  <si>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</si>
  <si>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</si>
  <si>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</si>
  <si>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</si>
  <si>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</si>
  <si>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</si>
  <si>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</si>
  <si>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</si>
  <si>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</si>
  <si>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</si>
  <si>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</si>
  <si>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</si>
  <si>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</si>
  <si>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</si>
  <si>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</si>
  <si>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</si>
  <si>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</si>
  <si>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</si>
  <si>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</si>
  <si>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</si>
  <si>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</si>
  <si>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</si>
  <si>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</si>
  <si>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</si>
  <si>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</si>
  <si>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</si>
  <si>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</si>
  <si>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</si>
  <si>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</si>
  <si>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</si>
  <si>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</si>
  <si>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</si>
  <si>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</si>
  <si>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</si>
  <si>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</si>
  <si>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</si>
  <si>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</si>
  <si>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</si>
  <si>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</si>
  <si>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</si>
  <si>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</si>
  <si>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</si>
  <si>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</si>
  <si>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</si>
  <si>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</si>
  <si>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</si>
  <si>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</si>
  <si>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</si>
  <si>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</si>
  <si>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</si>
  <si>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</si>
  <si>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</si>
  <si>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</si>
  <si>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</si>
  <si>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</si>
  <si>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</si>
  <si>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</si>
  <si>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</si>
  <si>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</si>
  <si>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</si>
  <si>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</si>
  <si>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</si>
  <si>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</si>
  <si>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</si>
  <si>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</si>
  <si>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</si>
  <si>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</si>
  <si>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</si>
  <si>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</si>
  <si>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</si>
  <si>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</si>
  <si>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</si>
  <si>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</si>
  <si>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</si>
  <si>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</si>
  <si>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</si>
  <si>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</si>
  <si>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</si>
  <si>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</si>
  <si>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</si>
  <si>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</si>
  <si>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</si>
  <si>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</si>
  <si>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</si>
  <si>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</si>
  <si>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</si>
  <si>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</si>
  <si>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</si>
  <si>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</si>
  <si>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</si>
  <si>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</si>
  <si>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</si>
  <si>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</si>
  <si>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</si>
  <si>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</si>
  <si>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</si>
  <si>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</si>
  <si>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</si>
  <si>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</si>
  <si>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</si>
  <si>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</si>
  <si>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</si>
  <si>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</si>
  <si>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</si>
  <si>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</si>
  <si>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</si>
  <si>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</si>
  <si>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</si>
  <si>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</si>
  <si>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</si>
  <si>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</si>
  <si>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</si>
  <si>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</si>
  <si>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</si>
  <si>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</si>
  <si>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</si>
  <si>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</si>
  <si>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</si>
  <si>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</si>
  <si>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</si>
  <si>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</si>
  <si>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</si>
  <si>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</si>
  <si>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</si>
  <si>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</si>
  <si>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</si>
  <si>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</si>
  <si>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</si>
  <si>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</si>
  <si>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</si>
  <si>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</si>
  <si>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</si>
  <si>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</si>
  <si>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</si>
  <si>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</si>
  <si>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</si>
  <si>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</si>
  <si>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</si>
  <si>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</si>
  <si>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</si>
  <si>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</si>
  <si>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</si>
  <si>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</si>
  <si>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</si>
  <si>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</si>
  <si>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</si>
  <si>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</si>
  <si>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</si>
  <si>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</si>
  <si>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</si>
  <si>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</si>
  <si>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</si>
  <si>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</si>
  <si>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</si>
  <si>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</si>
  <si>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</si>
  <si>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</si>
  <si>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</si>
  <si>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</si>
  <si>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</si>
  <si>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</si>
  <si>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</si>
  <si>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</si>
  <si>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</si>
  <si>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</si>
  <si>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</si>
  <si>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</si>
  <si>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</si>
  <si>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</si>
  <si>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</si>
  <si>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</si>
  <si>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</si>
  <si>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</si>
  <si>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</si>
  <si>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</si>
  <si>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</si>
  <si>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</si>
  <si>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</si>
  <si>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</si>
  <si>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</si>
  <si>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</si>
  <si>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</si>
  <si>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</si>
  <si>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</si>
  <si>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</si>
  <si>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</si>
  <si>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</si>
  <si>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</si>
  <si>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</si>
  <si>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</si>
  <si>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</si>
  <si>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</si>
  <si>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</si>
  <si>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</si>
  <si>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</si>
  <si>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</si>
  <si>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</si>
  <si>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</si>
  <si>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</si>
  <si>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</si>
  <si>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</si>
  <si>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</si>
  <si>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</si>
  <si>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</si>
  <si>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</si>
  <si>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</si>
  <si>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</si>
  <si>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</si>
  <si>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</si>
  <si>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</si>
  <si>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</si>
  <si>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</si>
  <si>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</si>
  <si>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</si>
  <si>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</si>
  <si>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</si>
  <si>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</si>
  <si>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</si>
  <si>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</si>
  <si>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</si>
  <si>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</si>
  <si>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</si>
  <si>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</si>
  <si>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</si>
  <si>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</si>
  <si>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</si>
  <si>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</si>
  <si>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</si>
  <si>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</si>
  <si>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</si>
  <si>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</si>
  <si>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</si>
  <si>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</si>
  <si>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</si>
  <si>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</si>
  <si>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</si>
  <si>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</si>
  <si>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</si>
  <si>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</si>
  <si>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</si>
  <si>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</si>
  <si>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</si>
  <si>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</si>
  <si>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</si>
  <si>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</si>
  <si>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</si>
  <si>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</si>
  <si>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</si>
  <si>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</si>
  <si>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</si>
  <si>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</si>
  <si>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</si>
  <si>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</si>
  <si>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</si>
  <si>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</si>
  <si>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</si>
  <si>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</si>
  <si>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</si>
  <si>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</si>
  <si>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</si>
  <si>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</si>
  <si>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</si>
  <si>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</si>
  <si>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</si>
  <si>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</si>
  <si>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</si>
  <si>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</si>
  <si>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</si>
  <si>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</si>
  <si>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</si>
  <si>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</si>
  <si>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</si>
  <si>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</si>
  <si>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</si>
  <si>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</si>
  <si>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</si>
  <si>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</si>
  <si>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</si>
  <si>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</si>
  <si>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</si>
  <si>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</si>
  <si>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</si>
  <si>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</si>
  <si>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</si>
  <si>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</si>
  <si>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</si>
  <si>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</si>
  <si>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</si>
  <si>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</si>
  <si>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</si>
  <si>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</si>
  <si>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</si>
  <si>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</si>
  <si>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</si>
  <si>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</si>
  <si>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</si>
  <si>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</si>
  <si>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</si>
  <si>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</si>
  <si>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</si>
  <si>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</si>
  <si>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</si>
  <si>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</si>
  <si>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</si>
  <si>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</si>
  <si>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</si>
  <si>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</si>
  <si>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</si>
  <si>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</si>
  <si>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</si>
  <si>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</si>
  <si>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</si>
  <si>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</si>
  <si>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</si>
  <si>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</si>
  <si>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</si>
  <si>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</si>
  <si>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</si>
  <si>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</si>
  <si>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</si>
  <si>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</si>
  <si>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</si>
  <si>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</si>
  <si>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</si>
  <si>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</si>
  <si>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</si>
  <si>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</si>
  <si>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</si>
  <si>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</si>
  <si>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</si>
  <si>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</si>
  <si>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</si>
  <si>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</si>
  <si>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</si>
  <si>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</si>
  <si>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</si>
  <si>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</si>
  <si>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</si>
  <si>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</si>
  <si>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</si>
  <si>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</si>
  <si>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</si>
  <si>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</si>
  <si>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</si>
  <si>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</si>
  <si>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</si>
  <si>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</si>
  <si>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</si>
  <si>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</si>
  <si>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</si>
  <si>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</si>
  <si>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</si>
  <si>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</si>
  <si>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</si>
  <si>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</si>
  <si>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</si>
  <si>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</si>
  <si>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</si>
  <si>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</si>
  <si>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</si>
  <si>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</si>
  <si>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</si>
  <si>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</si>
  <si>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</si>
  <si>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</si>
  <si>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</si>
  <si>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</si>
  <si>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</si>
  <si>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</si>
  <si>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</si>
  <si>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</si>
  <si>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</si>
  <si>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</si>
  <si>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</si>
  <si>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</si>
  <si>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</si>
  <si>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</si>
  <si>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</si>
  <si>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</si>
  <si>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</si>
  <si>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</si>
  <si>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</si>
  <si>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</si>
  <si>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</si>
  <si>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</si>
  <si>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</si>
  <si>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</si>
  <si>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</si>
  <si>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</si>
  <si>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</si>
  <si>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</si>
  <si>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</si>
  <si>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</si>
  <si>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</si>
  <si>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</si>
  <si>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</si>
  <si>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</si>
  <si>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</si>
  <si>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</si>
  <si>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</si>
  <si>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</si>
  <si>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</si>
  <si>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</si>
  <si>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</si>
  <si>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</si>
  <si>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</si>
  <si>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</si>
  <si>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</si>
  <si>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</si>
  <si>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</si>
  <si>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</si>
  <si>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</si>
  <si>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</si>
  <si>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</si>
  <si>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</si>
  <si>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</si>
  <si>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</si>
  <si>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</si>
  <si>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</si>
  <si>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</si>
  <si>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</si>
  <si>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</si>
  <si>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</si>
  <si>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</si>
  <si>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</si>
  <si>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</si>
  <si>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</si>
  <si>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</si>
  <si>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</si>
  <si>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</si>
  <si>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</si>
  <si>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</si>
  <si>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</si>
  <si>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</si>
  <si>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</si>
  <si>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</si>
  <si>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</si>
  <si>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</si>
  <si>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</si>
  <si>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</si>
  <si>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</si>
  <si>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</si>
  <si>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</si>
  <si>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</si>
  <si>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</si>
  <si>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</si>
  <si>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</si>
  <si>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</si>
  <si>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</si>
  <si>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</si>
  <si>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</si>
  <si>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</si>
  <si>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</si>
  <si>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</si>
  <si>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</si>
  <si>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</si>
  <si>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</si>
  <si>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</si>
  <si>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</si>
  <si>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</si>
  <si>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</si>
  <si>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</si>
  <si>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</si>
  <si>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</si>
  <si>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</si>
  <si>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</si>
  <si>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</si>
  <si>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</si>
  <si>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</si>
  <si>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</si>
  <si>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</si>
  <si>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</si>
  <si>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</si>
  <si>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</si>
  <si>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</si>
  <si>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</si>
  <si>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</si>
  <si>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</si>
  <si>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</si>
  <si>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</si>
  <si>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</si>
  <si>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</si>
  <si>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</si>
  <si>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</si>
  <si>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</si>
  <si>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</si>
  <si>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</si>
  <si>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</si>
  <si>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</si>
  <si>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</si>
  <si>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</si>
  <si>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</si>
  <si>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</si>
  <si>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</si>
  <si>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</si>
  <si>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</si>
  <si>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</si>
  <si>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</si>
  <si>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</si>
  <si>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</si>
  <si>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</si>
  <si>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</si>
  <si>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</si>
  <si>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</si>
  <si>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</si>
  <si>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</si>
  <si>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</si>
  <si>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</si>
  <si>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</si>
  <si>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</si>
  <si>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</si>
  <si>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</si>
  <si>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</si>
  <si>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</si>
  <si>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</si>
  <si>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</si>
  <si>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</si>
  <si>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</si>
  <si>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</si>
  <si>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</si>
  <si>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</si>
  <si>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</si>
  <si>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</si>
  <si>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</si>
  <si>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</si>
  <si>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</si>
  <si>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</si>
  <si>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</si>
  <si>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</si>
  <si>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</si>
  <si>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</si>
  <si>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</si>
  <si>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</si>
  <si>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</si>
  <si>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</si>
  <si>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</si>
  <si>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</si>
  <si>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</si>
  <si>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</si>
  <si>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</si>
  <si>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</si>
  <si>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</si>
  <si>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</si>
  <si>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</si>
  <si>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</si>
  <si>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</si>
  <si>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</si>
  <si>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</si>
  <si>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</si>
  <si>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</si>
  <si>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</si>
  <si>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</si>
  <si>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</si>
  <si>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</si>
  <si>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</si>
  <si>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</si>
  <si>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</si>
  <si>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</si>
  <si>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</si>
  <si>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</si>
  <si>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</si>
  <si>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</si>
  <si>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</si>
  <si>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</si>
  <si>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</si>
  <si>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</si>
  <si>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</si>
  <si>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</si>
  <si>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</si>
  <si>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</si>
  <si>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</si>
  <si>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</si>
  <si>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</si>
  <si>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</si>
  <si>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</si>
  <si>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</si>
  <si>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</si>
  <si>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</si>
  <si>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</si>
  <si>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</si>
  <si>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</si>
  <si>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</si>
  <si>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</si>
  <si>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</si>
  <si>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</si>
  <si>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</si>
  <si>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</si>
  <si>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</si>
  <si>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</si>
  <si>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</si>
  <si>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</si>
  <si>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</si>
  <si>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</si>
  <si>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</si>
  <si>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</si>
  <si>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</si>
  <si>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</si>
  <si>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</si>
  <si>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</si>
  <si>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</si>
  <si>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</si>
  <si>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</si>
  <si>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</si>
  <si>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</si>
  <si>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</si>
  <si>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</si>
  <si>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</si>
  <si>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</si>
  <si>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</si>
  <si>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</si>
  <si>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</si>
  <si>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</si>
  <si>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</si>
  <si>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</si>
  <si>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</si>
  <si>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</si>
  <si>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</si>
  <si>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</si>
  <si>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</si>
  <si>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</si>
  <si>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</si>
  <si>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</si>
  <si>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</si>
  <si>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</si>
  <si>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</si>
  <si>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</si>
  <si>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</si>
  <si>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</si>
  <si>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</si>
  <si>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</si>
  <si>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</si>
  <si>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</si>
  <si>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</si>
  <si>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</si>
  <si>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</si>
  <si>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</si>
  <si>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</si>
  <si>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</si>
  <si>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</si>
  <si>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</si>
  <si>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</si>
  <si>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</si>
  <si>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</si>
  <si>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</si>
  <si>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</si>
  <si>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</si>
  <si>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</si>
  <si>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</si>
  <si>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</si>
  <si>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</si>
  <si>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</si>
  <si>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</si>
  <si>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</si>
  <si>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</si>
  <si>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</si>
  <si>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</si>
  <si>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</si>
  <si>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</si>
  <si>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</si>
  <si>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</si>
  <si>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</si>
  <si>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</si>
  <si>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</si>
  <si>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</si>
  <si>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</si>
  <si>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</si>
  <si>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</si>
  <si>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</si>
  <si>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</si>
  <si>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</si>
  <si>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</si>
  <si>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</si>
  <si>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</si>
  <si>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</si>
  <si>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</si>
  <si>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</si>
  <si>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</si>
  <si>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</si>
  <si>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</si>
  <si>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</si>
  <si>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</si>
  <si>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</si>
  <si>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</si>
  <si>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</si>
  <si>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</si>
  <si>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</si>
  <si>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</si>
  <si>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</si>
  <si>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</si>
  <si>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</si>
  <si>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</si>
  <si>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</si>
  <si>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</si>
  <si>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</si>
  <si>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</si>
  <si>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</si>
  <si>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</si>
  <si>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</si>
  <si>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</si>
  <si>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</si>
  <si>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</si>
  <si>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</si>
  <si>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</si>
  <si>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</si>
  <si>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</si>
  <si>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</si>
  <si>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</si>
  <si>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</si>
  <si>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</si>
  <si>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</si>
  <si>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</si>
  <si>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</si>
  <si>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</si>
  <si>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</si>
  <si>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</si>
  <si>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</si>
  <si>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</si>
  <si>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</si>
  <si>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</si>
  <si>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</si>
  <si>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</si>
  <si>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</si>
  <si>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</si>
  <si>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</si>
  <si>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</si>
  <si>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</si>
  <si>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</si>
  <si>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</si>
  <si>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</si>
  <si>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</si>
  <si>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</si>
  <si>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</si>
  <si>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</si>
  <si>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</si>
  <si>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</si>
  <si>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</si>
  <si>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</si>
  <si>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</si>
  <si>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</si>
  <si>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</si>
  <si>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</si>
  <si>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</si>
  <si>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</si>
  <si>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</si>
  <si>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</si>
  <si>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</si>
  <si>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</si>
  <si>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</si>
  <si>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</si>
  <si>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</si>
  <si>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</si>
  <si>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</si>
  <si>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</si>
  <si>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</si>
  <si>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</si>
  <si>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</si>
  <si>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</si>
  <si>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</si>
  <si>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</si>
  <si>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</si>
  <si>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</si>
  <si>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</si>
  <si>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</si>
  <si>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</si>
  <si>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</si>
  <si>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</si>
  <si>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</si>
  <si>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</si>
  <si>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</si>
  <si>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</si>
  <si>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</si>
  <si>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</si>
  <si>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</si>
  <si>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</si>
  <si>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</si>
  <si>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</si>
  <si>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</si>
  <si>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</si>
  <si>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</si>
  <si>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</si>
  <si>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</si>
  <si>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</si>
  <si>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</si>
  <si>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</si>
  <si>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</si>
  <si>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</si>
  <si>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</si>
  <si>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</si>
  <si>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</si>
  <si>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</si>
  <si>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</si>
  <si>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</si>
  <si>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</si>
  <si>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</si>
  <si>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</si>
  <si>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</si>
  <si>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</si>
  <si>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</si>
  <si>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</si>
  <si>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</si>
  <si>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</si>
  <si>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</si>
  <si>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</si>
  <si>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</si>
  <si>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</si>
  <si>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</si>
  <si>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</si>
  <si>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</si>
  <si>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</si>
  <si>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</si>
  <si>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</si>
  <si>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</si>
  <si>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</si>
  <si>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</si>
  <si>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</si>
  <si>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</si>
  <si>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</si>
  <si>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</si>
  <si>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</si>
  <si>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</si>
  <si>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</si>
  <si>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</si>
  <si>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</si>
  <si>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</si>
  <si>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</si>
  <si>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</si>
  <si>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</si>
  <si>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</si>
  <si>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</si>
  <si>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</si>
  <si>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</si>
  <si>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</si>
  <si>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</si>
  <si>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</si>
  <si>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</si>
  <si>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</si>
  <si>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</si>
  <si>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</si>
  <si>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</si>
  <si>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</si>
  <si>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</si>
  <si>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</si>
  <si>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</si>
  <si>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</si>
  <si>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</si>
  <si>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</si>
  <si>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</si>
  <si>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</si>
  <si>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</si>
  <si>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</si>
  <si>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</si>
  <si>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</si>
  <si>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</si>
  <si>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</si>
  <si>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</si>
  <si>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</si>
  <si>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</si>
  <si>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</si>
  <si>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</si>
  <si>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</si>
  <si>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</si>
  <si>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</si>
  <si>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</si>
  <si>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</si>
  <si>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</si>
  <si>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</si>
  <si>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</si>
  <si>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</si>
  <si>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</si>
  <si>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</si>
  <si>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</si>
  <si>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</si>
  <si>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</si>
  <si>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</si>
  <si>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</si>
  <si>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</si>
  <si>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</si>
  <si>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</si>
  <si>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</si>
  <si>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</si>
  <si>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</si>
  <si>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</si>
  <si>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</si>
  <si>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</si>
  <si>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</si>
  <si>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</si>
  <si>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</si>
  <si>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</si>
  <si>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</si>
  <si>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</si>
  <si>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</si>
  <si>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</si>
  <si>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</si>
  <si>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</si>
  <si>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</si>
  <si>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</si>
  <si>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</si>
  <si>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</si>
  <si>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</si>
  <si>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</si>
  <si>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</si>
  <si>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</si>
  <si>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</si>
  <si>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</si>
  <si>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</si>
  <si>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</si>
  <si>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</si>
  <si>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</si>
  <si>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</si>
  <si>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</si>
  <si>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</si>
  <si>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</si>
  <si>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</si>
  <si>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</si>
  <si>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</si>
  <si>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</si>
  <si>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</si>
  <si>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</si>
  <si>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</si>
  <si>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</si>
  <si>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</si>
  <si>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</si>
  <si>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</si>
  <si>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</si>
  <si>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</si>
  <si>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</si>
  <si>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</si>
  <si>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</si>
  <si>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</si>
  <si>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</si>
  <si>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</si>
  <si>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</si>
  <si>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</si>
  <si>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</si>
  <si>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</si>
  <si>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</si>
  <si>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</si>
  <si>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</si>
  <si>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</si>
  <si>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</si>
  <si>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</si>
  <si>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</si>
  <si>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</si>
  <si>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</si>
  <si>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</si>
  <si>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</si>
  <si>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</si>
  <si>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</si>
  <si>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</si>
  <si>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</si>
  <si>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</si>
  <si>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</si>
  <si>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</si>
  <si>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</si>
  <si>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</si>
  <si>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</si>
  <si>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</si>
  <si>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</si>
  <si>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</si>
  <si>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</si>
  <si>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</si>
  <si>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</si>
  <si>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</si>
  <si>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</si>
  <si>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</si>
  <si>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</si>
  <si>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</si>
  <si>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</si>
  <si>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</si>
  <si>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</si>
  <si>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</si>
  <si>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</si>
  <si>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</si>
  <si>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</si>
  <si>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</si>
  <si>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</si>
  <si>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</si>
  <si>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</si>
  <si>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</si>
  <si>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</si>
  <si>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</si>
  <si>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</si>
  <si>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</si>
  <si>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</si>
  <si>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</si>
  <si>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</si>
  <si>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</si>
  <si>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</si>
  <si>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</si>
  <si>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</si>
  <si>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</si>
  <si>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</si>
  <si>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</si>
  <si>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</si>
  <si>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</si>
  <si>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</si>
  <si>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</si>
  <si>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</si>
  <si>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</si>
  <si>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</si>
  <si>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</si>
  <si>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</si>
  <si>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</si>
  <si>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</si>
  <si>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</si>
  <si>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</si>
  <si>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</si>
  <si>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</si>
  <si>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</si>
  <si>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</si>
  <si>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</si>
  <si>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</si>
  <si>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</si>
  <si>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</si>
  <si>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</si>
  <si>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</si>
  <si>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</si>
  <si>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</si>
  <si>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</si>
  <si>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</si>
  <si>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</si>
  <si>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</si>
  <si>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</si>
  <si>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</si>
  <si>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</si>
  <si>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</si>
  <si>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</si>
  <si>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</si>
  <si>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</si>
  <si>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</si>
  <si>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</si>
  <si>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</si>
  <si>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</si>
  <si>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</si>
  <si>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</si>
  <si>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</si>
  <si>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</si>
  <si>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</si>
  <si>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</si>
  <si>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</si>
  <si>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</si>
  <si>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</si>
  <si>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</si>
  <si>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</si>
  <si>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</si>
  <si>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</si>
  <si>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</si>
  <si>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</si>
  <si>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</si>
  <si>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</si>
  <si>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</si>
  <si>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</si>
  <si>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</si>
  <si>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</si>
  <si>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</si>
  <si>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</si>
  <si>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</si>
  <si>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</si>
  <si>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</si>
  <si>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</si>
  <si>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</si>
  <si>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</si>
  <si>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</si>
  <si>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</si>
  <si>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</si>
  <si>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</si>
  <si>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</si>
  <si>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</si>
  <si>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</si>
  <si>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</si>
  <si>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</si>
  <si>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</si>
  <si>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</si>
  <si>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</si>
  <si>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</si>
  <si>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</si>
  <si>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</si>
  <si>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</si>
  <si>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</si>
  <si>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</si>
  <si>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</si>
  <si>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</si>
  <si>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</si>
  <si>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</si>
  <si>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</si>
  <si>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</si>
  <si>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</si>
  <si>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</si>
  <si>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</si>
  <si>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</si>
  <si>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</si>
  <si>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</si>
  <si>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</si>
  <si>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</si>
  <si>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</si>
  <si>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</si>
  <si>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</si>
  <si>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</si>
  <si>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</si>
  <si>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</si>
  <si>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</si>
  <si>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</si>
  <si>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</si>
  <si>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</si>
  <si>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</si>
  <si>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</si>
  <si>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</si>
  <si>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</si>
  <si>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</si>
  <si>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</si>
  <si>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</si>
  <si>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</si>
  <si>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</si>
  <si>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</si>
  <si>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</si>
  <si>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</si>
  <si>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</si>
  <si>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</si>
  <si>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</si>
  <si>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</si>
  <si>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</si>
  <si>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</si>
  <si>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</si>
  <si>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</si>
  <si>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</si>
  <si>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</si>
  <si>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</si>
  <si>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</si>
  <si>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</si>
  <si>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</si>
  <si>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</si>
  <si>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</si>
  <si>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</si>
  <si>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</si>
  <si>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</si>
  <si>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</si>
  <si>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</si>
  <si>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</si>
  <si>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</si>
  <si>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</si>
  <si>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</si>
  <si>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</si>
  <si>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</si>
  <si>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</si>
  <si>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</si>
  <si>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</si>
  <si>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</si>
  <si>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</si>
  <si>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</si>
  <si>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</si>
  <si>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</si>
  <si>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</si>
  <si>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</si>
  <si>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</si>
  <si>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</si>
  <si>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</si>
  <si>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</si>
  <si>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</si>
  <si>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</si>
  <si>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</si>
  <si>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</si>
  <si>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</si>
  <si>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</si>
  <si>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</si>
  <si>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</si>
  <si>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</si>
  <si>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</si>
  <si>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</si>
  <si>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</si>
  <si>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</si>
  <si>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</si>
  <si>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</si>
  <si>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</si>
  <si>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</si>
  <si>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</si>
  <si>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</si>
  <si>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</si>
  <si>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</si>
  <si>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</si>
  <si>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</si>
  <si>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</si>
  <si>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</si>
  <si>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</si>
  <si>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</si>
  <si>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</si>
  <si>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</si>
  <si>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</si>
  <si>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</si>
  <si>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</si>
  <si>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</si>
  <si>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</si>
  <si>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</si>
  <si>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</si>
  <si>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</si>
  <si>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</si>
  <si>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</si>
  <si>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</si>
  <si>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</si>
  <si>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</si>
  <si>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</si>
  <si>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</si>
  <si>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</si>
  <si>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</si>
  <si>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</si>
  <si>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</si>
  <si>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</si>
  <si>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</si>
  <si>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</si>
  <si>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</si>
  <si>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</si>
  <si>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</si>
  <si>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</si>
  <si>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</si>
  <si>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</si>
  <si>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</si>
  <si>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</si>
  <si>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</si>
  <si>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</si>
  <si>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</si>
  <si>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</si>
  <si>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</si>
  <si>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</si>
  <si>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</si>
  <si>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</si>
  <si>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</si>
  <si>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</si>
  <si>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</si>
  <si>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</si>
  <si>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</si>
  <si>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</si>
  <si>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</si>
  <si>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</si>
  <si>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</si>
  <si>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</si>
  <si>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</si>
  <si>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</si>
  <si>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</si>
  <si>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</si>
  <si>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</si>
  <si>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</si>
  <si>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</si>
  <si>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</si>
  <si>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</si>
  <si>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</si>
  <si>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</si>
  <si>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</si>
  <si>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</si>
  <si>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</si>
  <si>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</si>
  <si>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</si>
  <si>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</si>
  <si>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</si>
  <si>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</si>
  <si>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</si>
  <si>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</si>
  <si>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</si>
  <si>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</si>
  <si>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</si>
  <si>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</si>
  <si>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</si>
  <si>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</si>
  <si>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</si>
  <si>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</si>
  <si>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</si>
  <si>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</si>
  <si>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</si>
  <si>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</si>
  <si>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</si>
  <si>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</si>
  <si>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</si>
  <si>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</si>
  <si>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</si>
  <si>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</si>
  <si>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</si>
  <si>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</si>
  <si>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</si>
  <si>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</si>
  <si>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</si>
  <si>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</si>
  <si>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</si>
  <si>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</si>
  <si>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</si>
  <si>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</si>
  <si>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</si>
  <si>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</si>
  <si>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</si>
  <si>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</si>
  <si>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</si>
  <si>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</si>
  <si>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</si>
  <si>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</si>
  <si>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</si>
  <si>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</si>
  <si>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</si>
  <si>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</si>
  <si>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</si>
  <si>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</si>
  <si>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</si>
  <si>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</si>
  <si>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</si>
  <si>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</si>
  <si>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</si>
  <si>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</si>
  <si>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</si>
  <si>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</si>
  <si>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</si>
  <si>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</si>
  <si>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</si>
  <si>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</si>
  <si>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</si>
  <si>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</si>
  <si>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</si>
  <si>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</si>
  <si>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</si>
  <si>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</si>
  <si>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</si>
  <si>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</si>
  <si>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</si>
  <si>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</si>
  <si>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</si>
  <si>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</si>
  <si>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</si>
  <si>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</si>
  <si>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</si>
  <si>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</si>
  <si>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</si>
  <si>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</si>
  <si>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</si>
  <si>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</si>
  <si>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</si>
  <si>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</si>
  <si>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</si>
  <si>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</si>
  <si>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</si>
  <si>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</si>
  <si>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</si>
  <si>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</si>
  <si>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</si>
  <si>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</si>
  <si>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</si>
  <si>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</si>
  <si>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</si>
  <si>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</si>
  <si>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</si>
  <si>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</si>
  <si>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</si>
  <si>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</si>
  <si>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</si>
  <si>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</si>
  <si>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</si>
  <si>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</si>
  <si>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</si>
  <si>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</si>
  <si>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</si>
  <si>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</si>
  <si>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</si>
  <si>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</si>
  <si>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</si>
  <si>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</si>
  <si>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</si>
  <si>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</si>
  <si>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</si>
  <si>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</si>
  <si>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</si>
  <si>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</si>
  <si>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</si>
  <si>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</si>
  <si>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</si>
  <si>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</si>
  <si>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</si>
  <si>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</si>
  <si>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</si>
  <si>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</si>
  <si>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</si>
  <si>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</si>
  <si>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</si>
  <si>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</si>
  <si>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</si>
  <si>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</si>
  <si>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</si>
  <si>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</si>
  <si>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</si>
  <si>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</si>
  <si>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</si>
  <si>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</si>
  <si>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</si>
  <si>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</si>
  <si>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</si>
  <si>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</si>
  <si>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</si>
  <si>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</si>
  <si>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</si>
  <si>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</si>
  <si>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</si>
  <si>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</si>
  <si>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</si>
  <si>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</si>
  <si>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</si>
  <si>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</si>
  <si>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</si>
  <si>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</si>
  <si>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</si>
  <si>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</si>
  <si>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</si>
  <si>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</si>
  <si>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</si>
  <si>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</si>
  <si>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</si>
  <si>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</si>
  <si>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</si>
  <si>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</si>
  <si>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</si>
  <si>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</si>
  <si>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</si>
  <si>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</si>
  <si>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</si>
  <si>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</si>
  <si>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</si>
  <si>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</si>
  <si>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</si>
  <si>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</si>
  <si>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</si>
  <si>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</si>
  <si>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</si>
  <si>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</si>
  <si>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</si>
  <si>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</si>
  <si>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</si>
  <si>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</si>
  <si>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</si>
  <si>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</si>
  <si>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</si>
  <si>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</si>
  <si>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</si>
  <si>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</si>
  <si>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</si>
  <si>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</si>
  <si>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</si>
  <si>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</si>
  <si>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</si>
  <si>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</si>
  <si>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</si>
  <si>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</si>
  <si>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</si>
  <si>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</si>
  <si>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</si>
  <si>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</si>
  <si>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</si>
  <si>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</si>
  <si>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</si>
  <si>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</si>
  <si>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</si>
  <si>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</si>
  <si>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</si>
  <si>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</si>
  <si>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</si>
  <si>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</si>
  <si>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</si>
  <si>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</si>
  <si>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</si>
  <si>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</si>
  <si>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</si>
  <si>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</si>
  <si>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</si>
  <si>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</si>
  <si>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</si>
  <si>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</si>
  <si>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</si>
  <si>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</si>
  <si>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</si>
  <si>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</si>
  <si>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</si>
  <si>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</si>
  <si>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</si>
  <si>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</si>
  <si>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</si>
  <si>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</si>
  <si>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</si>
  <si>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</si>
  <si>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</si>
  <si>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</si>
  <si>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</si>
  <si>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</si>
  <si>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</si>
  <si>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</si>
  <si>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</si>
  <si>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</si>
  <si>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</si>
  <si>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</si>
  <si>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</si>
  <si>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</si>
  <si>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</si>
  <si>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</si>
  <si>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</si>
  <si>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</si>
  <si>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</si>
  <si>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</si>
  <si>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</si>
  <si>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</si>
  <si>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</si>
  <si>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</si>
  <si>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</si>
  <si>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</si>
  <si>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</si>
  <si>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</si>
  <si>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</si>
  <si>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</si>
  <si>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</si>
  <si>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</si>
  <si>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</si>
  <si>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</si>
  <si>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</si>
  <si>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</si>
  <si>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</si>
  <si>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</si>
  <si>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</si>
  <si>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</si>
  <si>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</si>
  <si>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</si>
  <si>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</si>
  <si>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</si>
  <si>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</si>
  <si>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</si>
  <si>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</si>
  <si>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</si>
  <si>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</si>
  <si>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</si>
  <si>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</si>
  <si>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</si>
  <si>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</si>
  <si>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</si>
  <si>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</si>
  <si>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</si>
  <si>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</si>
  <si>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</si>
  <si>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</si>
  <si>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</si>
  <si>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</si>
  <si>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</si>
  <si>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</si>
  <si>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</si>
  <si>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</si>
  <si>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</si>
  <si>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</si>
  <si>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</si>
  <si>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</si>
  <si>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</si>
  <si>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</si>
  <si>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</si>
  <si>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</si>
  <si>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</si>
  <si>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</si>
  <si>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</si>
  <si>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</si>
  <si>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</si>
  <si>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</si>
  <si>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</si>
  <si>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</si>
  <si>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</si>
  <si>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</si>
  <si>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</si>
  <si>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</si>
  <si>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</si>
  <si>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</si>
  <si>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</si>
  <si>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</si>
  <si>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</si>
  <si>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</si>
  <si>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</si>
  <si>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</si>
  <si>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</si>
  <si>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</si>
  <si>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</si>
  <si>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</si>
  <si>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</si>
  <si>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</si>
  <si>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</si>
  <si>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</si>
  <si>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</si>
  <si>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</si>
  <si>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</si>
  <si>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</si>
  <si>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</si>
  <si>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</si>
  <si>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</si>
  <si>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</si>
  <si>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</si>
  <si>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</si>
  <si>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</si>
  <si>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</si>
  <si>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</si>
  <si>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</si>
  <si>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</si>
  <si>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</si>
  <si>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</si>
  <si>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</si>
  <si>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</si>
  <si>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</si>
  <si>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</si>
  <si>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</si>
  <si>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</si>
  <si>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</si>
  <si>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</si>
  <si>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</si>
  <si>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</si>
  <si>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</si>
  <si>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</si>
  <si>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</si>
  <si>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</si>
  <si>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</si>
  <si>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</si>
  <si>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</si>
  <si>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</si>
  <si>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</si>
  <si>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</si>
  <si>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</si>
  <si>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</si>
  <si>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</si>
  <si>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</si>
  <si>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</si>
  <si>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</si>
  <si>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</si>
  <si>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</si>
  <si>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</si>
  <si>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</si>
  <si>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</si>
  <si>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</si>
  <si>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</si>
  <si>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</si>
  <si>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</si>
  <si>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</si>
  <si>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</si>
  <si>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</si>
  <si>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</si>
  <si>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</si>
  <si>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</si>
  <si>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</si>
  <si>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</si>
  <si>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</si>
  <si>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</si>
  <si>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</si>
  <si>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</si>
  <si>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</si>
  <si>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</si>
  <si>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</si>
  <si>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</si>
  <si>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</si>
  <si>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</si>
  <si>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</si>
  <si>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</si>
  <si>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</si>
  <si>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</si>
  <si>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</si>
  <si>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</si>
  <si>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</si>
  <si>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</si>
  <si>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</si>
  <si>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</si>
  <si>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</si>
  <si>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</si>
  <si>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</si>
  <si>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</si>
  <si>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</si>
  <si>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</si>
  <si>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</si>
  <si>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</si>
  <si>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</si>
  <si>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</si>
  <si>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</si>
  <si>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</si>
  <si>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</si>
  <si>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</si>
  <si>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</si>
  <si>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</si>
  <si>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</si>
  <si>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</si>
  <si>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</si>
  <si>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</si>
  <si>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</si>
  <si>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</si>
  <si>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</si>
  <si>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</si>
  <si>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</si>
  <si>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</si>
  <si>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</si>
  <si>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</si>
  <si>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</si>
  <si>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</si>
  <si>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</si>
  <si>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</si>
  <si>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</si>
  <si>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</si>
  <si>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</si>
  <si>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</si>
  <si>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</si>
  <si>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</si>
  <si>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</si>
  <si>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</si>
  <si>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</si>
  <si>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</si>
  <si>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</si>
  <si>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</si>
  <si>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</si>
  <si>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</si>
  <si>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</si>
  <si>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</si>
  <si>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</si>
  <si>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</si>
  <si>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</si>
  <si>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</si>
  <si>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</si>
  <si>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</si>
  <si>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</si>
  <si>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</si>
  <si>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</si>
  <si>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</si>
  <si>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</si>
  <si>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</si>
  <si>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</si>
  <si>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</si>
  <si>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</si>
  <si>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</si>
  <si>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</si>
  <si>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</si>
  <si>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</si>
  <si>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</si>
  <si>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</si>
  <si>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</si>
  <si>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</si>
  <si>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</si>
  <si>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</si>
  <si>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</si>
  <si>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</si>
  <si>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</si>
  <si>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</si>
  <si>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</si>
  <si>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</si>
  <si>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</si>
  <si>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</si>
  <si>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</si>
  <si>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</si>
  <si>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</si>
  <si>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</si>
  <si>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</si>
  <si>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</si>
  <si>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</si>
  <si>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</si>
  <si>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</si>
  <si>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</si>
  <si>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</si>
  <si>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</si>
  <si>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</si>
  <si>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</si>
  <si>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</si>
  <si>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</si>
  <si>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</si>
  <si>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</si>
  <si>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</si>
  <si>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</si>
  <si>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</si>
  <si>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</si>
  <si>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</si>
  <si>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</si>
  <si>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</si>
  <si>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</si>
  <si>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</si>
  <si>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</si>
  <si>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</si>
  <si>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</si>
  <si>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</si>
  <si>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</si>
  <si>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</si>
  <si>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</si>
  <si>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</si>
  <si>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</si>
  <si>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</si>
  <si>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</si>
  <si>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</si>
  <si>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</si>
  <si>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</si>
  <si>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</si>
  <si>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</si>
  <si>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</si>
  <si>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</si>
  <si>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</si>
  <si>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</si>
  <si>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</si>
  <si>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</si>
  <si>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</si>
  <si>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</si>
  <si>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</si>
  <si>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</si>
  <si>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</si>
  <si>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</si>
  <si>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</si>
  <si>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</si>
  <si>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</si>
  <si>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</si>
  <si>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</si>
  <si>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</si>
  <si>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</si>
  <si>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</si>
  <si>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</si>
  <si>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</si>
  <si>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</si>
  <si>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</si>
  <si>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</si>
  <si>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</si>
  <si>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</si>
  <si>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</si>
  <si>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</si>
  <si>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</si>
  <si>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</si>
  <si>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</si>
  <si>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</si>
  <si>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</si>
  <si>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</si>
  <si>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</si>
  <si>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</si>
  <si>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</si>
  <si>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</si>
  <si>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</si>
  <si>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</si>
  <si>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</si>
  <si>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</si>
  <si>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</si>
  <si>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</si>
  <si>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</si>
  <si>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</si>
  <si>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</si>
  <si>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</si>
  <si>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</si>
  <si>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</si>
  <si>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</si>
  <si>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</si>
  <si>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</si>
  <si>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</si>
  <si>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</si>
  <si>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</si>
  <si>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</si>
  <si>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</si>
  <si>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</si>
  <si>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</si>
  <si>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</si>
  <si>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</si>
  <si>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</si>
  <si>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</si>
  <si>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</si>
  <si>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</si>
  <si>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</si>
  <si>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</si>
  <si>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</si>
  <si>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</si>
  <si>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</si>
  <si>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</si>
  <si>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</si>
  <si>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</si>
  <si>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</si>
  <si>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</si>
  <si>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</si>
  <si>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</si>
  <si>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</si>
  <si>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</si>
  <si>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</si>
  <si>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</si>
  <si>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</si>
  <si>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</si>
  <si>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</si>
  <si>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</si>
  <si>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</si>
  <si>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</si>
  <si>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</si>
  <si>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</si>
  <si>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</si>
  <si>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</si>
  <si>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</si>
  <si>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</si>
  <si>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</si>
  <si>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</si>
  <si>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</si>
  <si>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</si>
  <si>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</si>
  <si>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</si>
  <si>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</si>
  <si>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</si>
  <si>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</si>
  <si>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</si>
  <si>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</si>
  <si>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</si>
  <si>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</si>
  <si>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</si>
  <si>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</si>
  <si>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</si>
  <si>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</si>
  <si>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</si>
  <si>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</si>
  <si>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</si>
  <si>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</si>
  <si>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</si>
  <si>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</si>
  <si>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</si>
  <si>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</si>
  <si>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</si>
  <si>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</si>
  <si>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</si>
  <si>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</si>
  <si>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</si>
  <si>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</si>
  <si>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</si>
  <si>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</si>
  <si>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</si>
  <si>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</si>
  <si>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</si>
  <si>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</si>
  <si>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</si>
  <si>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</si>
  <si>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</si>
  <si>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</si>
  <si>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</si>
  <si>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</si>
  <si>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</si>
  <si>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</si>
  <si>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</si>
  <si>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</si>
  <si>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</si>
  <si>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</si>
  <si>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</si>
  <si>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</si>
  <si>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</si>
  <si>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</si>
  <si>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</si>
  <si>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</si>
  <si>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</si>
  <si>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</si>
  <si>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</si>
  <si>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</si>
  <si>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</si>
  <si>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</si>
  <si>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</si>
  <si>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</si>
  <si>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</si>
  <si>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</si>
  <si>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</si>
  <si>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</si>
  <si>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</si>
  <si>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</si>
  <si>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</si>
  <si>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</si>
  <si>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</si>
  <si>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</si>
  <si>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</si>
  <si>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</si>
  <si>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</si>
  <si>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</si>
  <si>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</si>
  <si>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</si>
  <si>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</si>
  <si>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</si>
  <si>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</si>
  <si>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</si>
  <si>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</si>
  <si>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</si>
  <si>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</si>
  <si>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</si>
  <si>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</si>
  <si>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</si>
  <si>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</si>
  <si>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</si>
  <si>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</si>
  <si>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</si>
  <si>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</si>
  <si>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</si>
  <si>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</si>
  <si>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</si>
  <si>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</si>
  <si>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</si>
  <si>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</si>
  <si>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</si>
  <si>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</si>
  <si>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</si>
  <si>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</si>
  <si>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</si>
  <si>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</si>
  <si>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</si>
  <si>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</si>
  <si>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</si>
  <si>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</si>
  <si>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</si>
  <si>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</si>
  <si>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</si>
  <si>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</si>
  <si>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</si>
  <si>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</si>
  <si>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</si>
  <si>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</si>
  <si>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</si>
  <si>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</si>
  <si>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</si>
  <si>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</si>
  <si>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</si>
  <si>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</si>
  <si>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</si>
  <si>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</si>
  <si>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</si>
  <si>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</si>
  <si>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</si>
  <si>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</si>
  <si>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</si>
  <si>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</si>
  <si>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</si>
  <si>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</si>
  <si>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</si>
  <si>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</si>
  <si>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</si>
  <si>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</si>
  <si>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</si>
  <si>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</si>
  <si>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</si>
  <si>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</si>
  <si>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</si>
  <si>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</si>
  <si>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</si>
  <si>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</si>
  <si>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</si>
  <si>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</si>
  <si>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</si>
  <si>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</si>
  <si>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</si>
  <si>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</si>
  <si>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</si>
  <si>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</si>
  <si>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</si>
  <si>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</si>
  <si>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</si>
  <si>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</si>
  <si>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</si>
  <si>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</si>
  <si>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</si>
  <si>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</si>
  <si>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</si>
  <si>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</si>
  <si>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</si>
  <si>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</si>
  <si>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</si>
  <si>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</si>
  <si>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</si>
  <si>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</si>
  <si>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</si>
  <si>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</si>
  <si>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</si>
  <si>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</si>
  <si>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</si>
  <si>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</si>
  <si>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</si>
  <si>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</si>
  <si>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</si>
  <si>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</si>
  <si>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</si>
  <si>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</si>
  <si>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</si>
  <si>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</si>
  <si>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</si>
  <si>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</si>
  <si>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</si>
  <si>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</si>
  <si>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</si>
  <si>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</si>
  <si>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</si>
  <si>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</si>
  <si>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</si>
  <si>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</si>
  <si>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</si>
  <si>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</si>
  <si>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</si>
  <si>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</si>
  <si>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</si>
  <si>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</si>
  <si>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</si>
  <si>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</si>
  <si>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</si>
  <si>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</si>
  <si>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</si>
  <si>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</si>
  <si>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</si>
  <si>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</si>
  <si>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</si>
  <si>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</si>
  <si>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</si>
  <si>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</si>
  <si>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</si>
  <si>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</si>
  <si>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</si>
  <si>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</si>
  <si>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</si>
  <si>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</si>
  <si>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</si>
  <si>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</si>
  <si>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</si>
  <si>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</si>
  <si>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</si>
  <si>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</si>
  <si>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</si>
  <si>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</si>
  <si>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</si>
  <si>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</si>
  <si>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</si>
  <si>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</si>
  <si>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</si>
  <si>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</si>
  <si>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</si>
  <si>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</si>
  <si>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</si>
  <si>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</si>
  <si>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</si>
  <si>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</si>
  <si>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</si>
  <si>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</si>
  <si>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</si>
  <si>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</si>
  <si>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</si>
  <si>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</si>
  <si>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</si>
  <si>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</si>
  <si>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</si>
  <si>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</si>
  <si>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</si>
  <si>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</si>
  <si>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</si>
  <si>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</si>
  <si>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</si>
  <si>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</si>
  <si>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</si>
  <si>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</si>
  <si>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</si>
  <si>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</si>
  <si>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</si>
  <si>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</si>
  <si>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</si>
  <si>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</si>
  <si>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</si>
  <si>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</si>
  <si>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</si>
  <si>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</si>
  <si>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</si>
  <si>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</si>
  <si>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</si>
  <si>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</si>
  <si>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</si>
  <si>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</si>
  <si>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</si>
  <si>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</si>
  <si>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</si>
  <si>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</si>
  <si>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</si>
  <si>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</si>
  <si>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</si>
  <si>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</si>
  <si>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</si>
  <si>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</si>
  <si>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</si>
  <si>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</si>
  <si>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</si>
  <si>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</si>
  <si>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</si>
  <si>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</si>
  <si>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</si>
  <si>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</si>
  <si>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</si>
  <si>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</si>
  <si>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</si>
  <si>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</si>
  <si>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</si>
  <si>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</si>
  <si>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</si>
  <si>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</si>
  <si>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</si>
  <si>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</si>
  <si>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</si>
  <si>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</si>
  <si>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</si>
  <si>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</si>
  <si>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</si>
  <si>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</si>
  <si>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</si>
  <si>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</si>
  <si>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</si>
  <si>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</si>
  <si>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</si>
  <si>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</si>
  <si>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</si>
  <si>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</si>
  <si>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</si>
  <si>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</si>
  <si>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</si>
  <si>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</si>
  <si>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</si>
  <si>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</si>
  <si>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</si>
  <si>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</si>
  <si>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</si>
  <si>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</si>
  <si>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</si>
  <si>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</si>
  <si>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</si>
  <si>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</si>
  <si>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</si>
  <si>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</si>
  <si>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</si>
  <si>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</si>
  <si>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</si>
  <si>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</si>
  <si>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</si>
  <si>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</si>
  <si>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</si>
  <si>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</si>
  <si>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</si>
  <si>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</si>
  <si>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</si>
  <si>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</si>
  <si>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</si>
  <si>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</si>
  <si>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</si>
  <si>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</si>
  <si>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</si>
  <si>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</si>
  <si>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</si>
  <si>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</si>
  <si>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</si>
  <si>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</si>
  <si>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</si>
  <si>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</si>
  <si>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</si>
  <si>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</si>
  <si>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</si>
  <si>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</si>
  <si>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</si>
  <si>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</si>
  <si>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</si>
  <si>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</si>
  <si>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</si>
  <si>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</si>
  <si>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</si>
  <si>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</si>
  <si>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</si>
  <si>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</si>
  <si>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</si>
  <si>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</si>
  <si>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</si>
  <si>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</si>
  <si>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</si>
  <si>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</si>
  <si>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</si>
  <si>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</si>
  <si>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</si>
  <si>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</si>
  <si>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</si>
  <si>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</si>
  <si>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</si>
  <si>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</si>
  <si>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</si>
  <si>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</si>
  <si>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</si>
  <si>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</si>
  <si>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</si>
  <si>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</si>
  <si>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</si>
  <si>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</si>
  <si>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</si>
  <si>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</si>
  <si>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</si>
  <si>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</si>
  <si>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</si>
  <si>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</si>
  <si>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</si>
  <si>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</si>
  <si>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</si>
  <si>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</si>
  <si>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</si>
  <si>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</si>
  <si>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</si>
  <si>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</si>
  <si>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</si>
  <si>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</si>
  <si>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</si>
  <si>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</si>
  <si>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</si>
  <si>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</si>
  <si>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</si>
  <si>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</si>
  <si>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</si>
  <si>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</si>
  <si>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</si>
  <si>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</si>
  <si>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</si>
  <si>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</si>
  <si>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</si>
  <si>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</si>
  <si>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</si>
  <si>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</si>
  <si>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</si>
  <si>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</si>
  <si>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</si>
  <si>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</si>
  <si>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</si>
  <si>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</si>
  <si>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</si>
  <si>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</si>
  <si>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</si>
  <si>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</si>
  <si>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</si>
  <si>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</si>
  <si>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</si>
  <si>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</si>
  <si>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</si>
  <si>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</si>
  <si>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</si>
  <si>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</si>
  <si>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</si>
  <si>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</si>
  <si>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</si>
  <si>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</si>
  <si>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</si>
  <si>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</si>
  <si>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</si>
  <si>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</si>
  <si>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</si>
  <si>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</si>
  <si>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</si>
  <si>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</si>
  <si>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</si>
  <si>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</si>
  <si>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</si>
  <si>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</si>
  <si>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</si>
  <si>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</si>
  <si>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</si>
  <si>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</si>
  <si>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</si>
  <si>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</si>
  <si>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</si>
  <si>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</si>
  <si>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</si>
  <si>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</si>
  <si>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</si>
  <si>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</si>
  <si>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</si>
  <si>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</si>
  <si>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</si>
  <si>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</si>
  <si>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</si>
  <si>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</si>
  <si>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</si>
  <si>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</si>
  <si>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</si>
  <si>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</si>
  <si>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</si>
  <si>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</si>
  <si>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</si>
  <si>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</si>
  <si>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</si>
  <si>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</si>
  <si>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</si>
  <si>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</si>
  <si>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</si>
  <si>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</si>
  <si>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</si>
  <si>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</si>
  <si>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</si>
  <si>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</si>
  <si>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</si>
  <si>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</si>
  <si>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</si>
  <si>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</si>
  <si>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</si>
  <si>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</si>
  <si>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</si>
  <si>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</si>
  <si>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</si>
  <si>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</si>
  <si>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</si>
  <si>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</si>
  <si>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</si>
  <si>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</si>
  <si>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</si>
  <si>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</si>
  <si>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</si>
  <si>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</si>
  <si>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</si>
  <si>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</si>
  <si>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</si>
  <si>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</si>
  <si>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</si>
  <si>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</si>
  <si>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</si>
  <si>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</si>
  <si>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</si>
  <si>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</si>
  <si>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</si>
  <si>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</si>
  <si>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</si>
  <si>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</si>
  <si>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</si>
  <si>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</si>
  <si>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</si>
  <si>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</si>
  <si>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</si>
  <si>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</si>
  <si>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</si>
  <si>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</si>
  <si>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</si>
  <si>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</si>
  <si>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</si>
  <si>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</si>
  <si>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</si>
  <si>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</si>
  <si>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</si>
  <si>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</si>
  <si>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</si>
  <si>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</si>
  <si>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</si>
  <si>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</si>
  <si>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</si>
  <si>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</si>
  <si>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</si>
  <si>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</si>
  <si>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</si>
  <si>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</si>
  <si>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</si>
  <si>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</si>
  <si>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</si>
  <si>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</si>
  <si>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</si>
  <si>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</si>
  <si>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</si>
  <si>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</si>
  <si>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</si>
  <si>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</si>
  <si>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</si>
  <si>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</si>
  <si>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</si>
  <si>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</si>
  <si>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</si>
  <si>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</si>
  <si>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</si>
  <si>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</si>
  <si>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</si>
  <si>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</si>
  <si>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</si>
  <si>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</si>
  <si>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</si>
  <si>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</si>
  <si>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</si>
  <si>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</si>
  <si>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</si>
  <si>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</si>
  <si>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</si>
  <si>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</si>
  <si>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</si>
  <si>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</si>
  <si>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</si>
  <si>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</si>
  <si>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</si>
  <si>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</si>
  <si>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</si>
  <si>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</si>
  <si>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</si>
  <si>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</si>
  <si>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</si>
  <si>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</si>
  <si>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</si>
  <si>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</si>
  <si>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</si>
  <si>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</si>
  <si>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</si>
  <si>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</si>
  <si>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</si>
  <si>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</si>
  <si>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</si>
  <si>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</si>
  <si>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</si>
  <si>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</si>
  <si>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</si>
  <si>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</si>
  <si>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</si>
  <si>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</si>
  <si>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</si>
  <si>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</si>
  <si>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</si>
  <si>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</si>
  <si>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</si>
  <si>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</si>
  <si>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</si>
  <si>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</si>
  <si>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</si>
  <si>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</si>
  <si>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</si>
  <si>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</si>
  <si>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</si>
  <si>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</si>
  <si>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</si>
  <si>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</si>
  <si>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</si>
  <si>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</si>
  <si>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</si>
  <si>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</si>
  <si>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</si>
  <si>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</si>
  <si>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</si>
  <si>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</si>
  <si>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</si>
  <si>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</si>
  <si>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</si>
  <si>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</si>
  <si>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</si>
  <si>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</si>
  <si>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</si>
  <si>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</si>
  <si>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</si>
  <si>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</si>
  <si>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</si>
  <si>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</si>
  <si>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</si>
  <si>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</si>
  <si>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</si>
  <si>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</si>
  <si>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</si>
  <si>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</si>
  <si>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</si>
  <si>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</si>
  <si>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</si>
  <si>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</si>
  <si>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</si>
  <si>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</si>
  <si>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</si>
  <si>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</si>
  <si>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</si>
  <si>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</si>
  <si>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</si>
  <si>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</si>
  <si>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</si>
  <si>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</si>
  <si>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</si>
  <si>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</si>
  <si>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</si>
  <si>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</si>
  <si>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</si>
  <si>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</si>
  <si>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</si>
  <si>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</si>
  <si>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</si>
  <si>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</si>
  <si>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</si>
  <si>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</si>
  <si>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</si>
  <si>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</si>
  <si>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</si>
  <si>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</si>
  <si>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</si>
  <si>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</si>
  <si>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</si>
  <si>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</si>
  <si>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</si>
  <si>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</si>
  <si>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</si>
  <si>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</si>
  <si>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</si>
  <si>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</si>
  <si>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</si>
  <si>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</si>
  <si>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</si>
  <si>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</si>
  <si>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</si>
  <si>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</si>
  <si>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</si>
  <si>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</si>
  <si>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</si>
  <si>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</si>
  <si>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</si>
  <si>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</si>
  <si>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</si>
  <si>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</si>
  <si>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</si>
  <si>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</si>
  <si>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</si>
  <si>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</si>
  <si>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</si>
  <si>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</si>
  <si>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</si>
  <si>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</si>
  <si>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</si>
  <si>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</si>
  <si>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</si>
  <si>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</si>
  <si>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</si>
  <si>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</si>
  <si>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</si>
  <si>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</si>
  <si>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</si>
  <si>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</si>
  <si>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</si>
  <si>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</si>
  <si>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</si>
  <si>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</si>
  <si>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</si>
  <si>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</si>
  <si>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</si>
  <si>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</si>
  <si>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</si>
  <si>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</si>
  <si>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</si>
  <si>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</si>
  <si>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</si>
  <si>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</si>
  <si>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</si>
  <si>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</si>
  <si>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</si>
  <si>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</si>
  <si>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</si>
  <si>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</si>
  <si>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</si>
  <si>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</si>
  <si>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</si>
  <si>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</si>
  <si>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</si>
  <si>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</si>
  <si>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</si>
  <si>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</si>
  <si>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</si>
  <si>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</si>
  <si>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</si>
  <si>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</si>
  <si>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</si>
  <si>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</si>
  <si>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</si>
  <si>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</si>
  <si>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</si>
  <si>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</si>
  <si>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</si>
  <si>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</si>
  <si>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</si>
  <si>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</si>
  <si>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</si>
  <si>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</si>
  <si>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</si>
  <si>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</si>
  <si>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</si>
  <si>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</si>
  <si>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</si>
  <si>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</si>
  <si>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</si>
  <si>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</si>
  <si>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</si>
  <si>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</si>
  <si>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</si>
  <si>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</si>
  <si>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</si>
  <si>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</si>
  <si>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</si>
  <si>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</si>
  <si>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</si>
  <si>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</si>
  <si>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</si>
  <si>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</si>
  <si>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</si>
  <si>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</si>
  <si>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</si>
  <si>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</si>
  <si>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</si>
  <si>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</si>
  <si>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</si>
  <si>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</si>
  <si>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</si>
  <si>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</si>
  <si>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</si>
  <si>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</si>
  <si>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</si>
  <si>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</si>
  <si>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</si>
  <si>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</si>
  <si>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</si>
  <si>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</si>
  <si>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</si>
  <si>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</si>
  <si>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</si>
  <si>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</si>
  <si>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</si>
  <si>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</si>
  <si>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</si>
  <si>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</si>
  <si>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</si>
  <si>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</si>
  <si>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</si>
  <si>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</si>
  <si>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</si>
  <si>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</si>
  <si>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</si>
  <si>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</si>
  <si>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</si>
  <si>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</si>
  <si>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</si>
  <si>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</si>
  <si>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</si>
  <si>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</si>
  <si>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</si>
  <si>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</si>
  <si>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</si>
  <si>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</si>
  <si>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</si>
  <si>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</si>
  <si>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</si>
  <si>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</si>
  <si>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</si>
  <si>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</si>
  <si>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</si>
  <si>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</si>
  <si>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</si>
  <si>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</si>
  <si>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</si>
  <si>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</si>
  <si>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</si>
  <si>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</si>
  <si>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</si>
  <si>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</si>
  <si>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</si>
  <si>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</si>
  <si>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</si>
  <si>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</si>
  <si>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</si>
  <si>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</si>
  <si>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</si>
  <si>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</si>
  <si>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</si>
  <si>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</si>
  <si>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</si>
  <si>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</si>
  <si>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</si>
  <si>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</si>
  <si>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</si>
  <si>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</si>
  <si>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</si>
  <si>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</si>
  <si>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</si>
  <si>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</si>
  <si>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</si>
  <si>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</si>
  <si>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</si>
  <si>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</si>
  <si>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</si>
  <si>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</si>
  <si>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</si>
  <si>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</si>
  <si>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</si>
  <si>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</si>
  <si>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</si>
  <si>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</si>
  <si>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</si>
  <si>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</si>
  <si>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</si>
  <si>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</si>
  <si>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</si>
  <si>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</si>
  <si>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</si>
  <si>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</si>
  <si>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</si>
  <si>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</si>
  <si>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</si>
  <si>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</si>
  <si>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</si>
  <si>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</si>
  <si>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</si>
  <si>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</si>
  <si>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</si>
  <si>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</si>
  <si>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</si>
  <si>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</si>
  <si>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</si>
  <si>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</si>
  <si>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</si>
  <si>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</si>
  <si>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</si>
  <si>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</si>
  <si>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</si>
  <si>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</si>
  <si>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</si>
  <si>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</si>
  <si>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</si>
  <si>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</si>
  <si>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</si>
  <si>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</si>
  <si>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</si>
  <si>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</si>
  <si>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</si>
  <si>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</si>
  <si>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</si>
  <si>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</si>
  <si>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</si>
  <si>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</si>
  <si>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</si>
  <si>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</si>
  <si>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</si>
  <si>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</si>
  <si>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</si>
  <si>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</si>
  <si>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</si>
  <si>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</si>
  <si>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</si>
  <si>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</si>
  <si>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</si>
  <si>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</si>
  <si>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</si>
  <si>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</si>
  <si>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</si>
  <si>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</si>
  <si>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</si>
  <si>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</si>
  <si>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</si>
  <si>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</si>
  <si>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</si>
  <si>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</si>
  <si>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</si>
  <si>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</si>
  <si>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</si>
  <si>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</si>
  <si>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</si>
  <si>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</si>
  <si>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</si>
  <si>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</si>
  <si>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</si>
  <si>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</si>
  <si>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</si>
  <si>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</si>
  <si>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</si>
  <si>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</si>
  <si>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</si>
  <si>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</si>
  <si>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</si>
  <si>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</si>
  <si>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</si>
  <si>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</si>
  <si>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</si>
  <si>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</si>
  <si>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</si>
  <si>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</si>
  <si>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</si>
  <si>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</si>
  <si>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</si>
  <si>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</si>
  <si>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</si>
  <si>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</si>
  <si>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</si>
  <si>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</si>
  <si>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</si>
  <si>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</si>
  <si>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</si>
  <si>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</si>
  <si>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</si>
  <si>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</si>
  <si>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</si>
  <si>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</si>
  <si>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</si>
  <si>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</si>
  <si>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</si>
  <si>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</si>
  <si>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</si>
  <si>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</si>
  <si>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</si>
  <si>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</si>
  <si>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</si>
  <si>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</si>
  <si>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</si>
  <si>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</si>
  <si>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</si>
  <si>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</si>
  <si>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</si>
  <si>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</si>
  <si>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</si>
  <si>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</si>
  <si>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</si>
  <si>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</si>
  <si>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</si>
  <si>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</si>
  <si>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</si>
  <si>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</si>
  <si>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</si>
  <si>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</si>
  <si>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</si>
  <si>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</si>
  <si>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</si>
  <si>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</si>
  <si>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</si>
  <si>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</si>
  <si>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</si>
  <si>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</si>
  <si>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</si>
  <si>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</si>
  <si>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</si>
  <si>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</si>
  <si>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</si>
  <si>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</si>
  <si>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</si>
  <si>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</si>
  <si>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</si>
  <si>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</si>
  <si>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</si>
  <si>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</si>
  <si>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</si>
  <si>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</si>
  <si>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</si>
  <si>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</si>
  <si>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</si>
  <si>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</si>
  <si>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</si>
  <si>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</si>
  <si>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</si>
  <si>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</si>
  <si>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</si>
  <si>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</si>
  <si>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</si>
  <si>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</si>
  <si>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</si>
  <si>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</si>
  <si>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</si>
  <si>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</si>
  <si>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</si>
  <si>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</si>
  <si>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</si>
  <si>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</si>
  <si>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</si>
  <si>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</si>
  <si>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</si>
  <si>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</si>
  <si>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</si>
  <si>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</si>
  <si>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</si>
  <si>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</si>
  <si>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</si>
  <si>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</si>
  <si>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</si>
  <si>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</si>
  <si>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</si>
  <si>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</si>
  <si>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</si>
  <si>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</si>
  <si>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</si>
  <si>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</si>
  <si>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</si>
  <si>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</si>
  <si>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</si>
  <si>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</si>
  <si>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</si>
  <si>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</si>
  <si>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</si>
  <si>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</si>
  <si>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</si>
  <si>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</si>
  <si>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</si>
  <si>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</si>
  <si>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</si>
  <si>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</si>
  <si>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</si>
  <si>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</si>
  <si>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</si>
  <si>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</si>
  <si>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</si>
  <si>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</si>
  <si>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</si>
  <si>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</si>
  <si>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</si>
  <si>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</si>
  <si>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</si>
  <si>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</si>
  <si>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</si>
  <si>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</si>
  <si>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</si>
  <si>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</si>
  <si>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</si>
  <si>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</si>
  <si>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</si>
  <si>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</si>
  <si>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</si>
  <si>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</si>
  <si>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</si>
  <si>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</si>
  <si>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</si>
  <si>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</si>
  <si>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</si>
  <si>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</si>
  <si>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</si>
  <si>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</si>
  <si>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</si>
  <si>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</si>
  <si>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</si>
  <si>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</si>
  <si>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</si>
  <si>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</si>
  <si>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</si>
  <si>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</si>
  <si>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</si>
  <si>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</si>
  <si>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</si>
  <si>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</si>
  <si>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</si>
  <si>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</si>
  <si>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</si>
  <si>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</si>
  <si>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</si>
  <si>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</si>
  <si>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</si>
  <si>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</si>
  <si>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</si>
  <si>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</si>
  <si>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</si>
  <si>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</si>
  <si>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</si>
  <si>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</si>
  <si>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</si>
  <si>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</si>
  <si>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</si>
  <si>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</si>
  <si>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</si>
  <si>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</si>
  <si>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</si>
  <si>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</si>
  <si>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</si>
  <si>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</si>
  <si>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</si>
  <si>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</si>
  <si>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</si>
  <si>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</si>
  <si>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</si>
  <si>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</si>
  <si>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</si>
  <si>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</si>
  <si>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</si>
  <si>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</si>
  <si>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</si>
  <si>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</si>
  <si>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</si>
  <si>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</si>
  <si>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</si>
  <si>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</si>
  <si>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</si>
  <si>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</si>
  <si>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</si>
  <si>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</si>
  <si>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</si>
  <si>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</si>
  <si>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</si>
  <si>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</si>
  <si>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</si>
  <si>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</si>
  <si>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</si>
  <si>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</si>
  <si>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</si>
  <si>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</si>
  <si>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</si>
  <si>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</si>
  <si>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</si>
  <si>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</si>
  <si>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</si>
  <si>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</si>
  <si>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</si>
  <si>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</si>
  <si>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</si>
  <si>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</si>
  <si>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</si>
  <si>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</si>
  <si>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</si>
  <si>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</si>
  <si>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</si>
  <si>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</si>
  <si>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</si>
  <si>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</si>
  <si>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</si>
  <si>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</si>
  <si>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</si>
  <si>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</si>
  <si>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</si>
  <si>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</si>
  <si>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</si>
  <si>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</si>
  <si>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</si>
  <si>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</si>
  <si>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</si>
  <si>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</si>
  <si>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</si>
  <si>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</si>
  <si>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</si>
  <si>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</si>
  <si>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</si>
  <si>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</si>
  <si>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</si>
  <si>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</si>
  <si>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</si>
  <si>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</si>
  <si>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</si>
  <si>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</si>
  <si>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</si>
  <si>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</si>
  <si>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</si>
  <si>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</si>
  <si>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</si>
  <si>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</si>
  <si>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</si>
  <si>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</si>
  <si>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</si>
  <si>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</si>
  <si>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</si>
  <si>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</si>
  <si>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</si>
  <si>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</si>
  <si>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</si>
  <si>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</si>
  <si>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</si>
  <si>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</si>
  <si>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</si>
  <si>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</si>
  <si>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</si>
  <si>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</si>
  <si>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</si>
  <si>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</si>
  <si>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</si>
  <si>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</si>
  <si>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</si>
  <si>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</si>
  <si>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</si>
  <si>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</si>
  <si>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</si>
  <si>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</si>
  <si>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</si>
  <si>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</si>
  <si>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</si>
  <si>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</si>
  <si>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</si>
  <si>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</si>
  <si>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</si>
  <si>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</si>
  <si>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</si>
  <si>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</si>
  <si>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</si>
  <si>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</si>
  <si>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</si>
  <si>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</si>
  <si>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</si>
  <si>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</si>
  <si>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</si>
  <si>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</si>
  <si>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</si>
  <si>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</si>
  <si>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</si>
  <si>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</si>
  <si>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</si>
  <si>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</si>
  <si>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</si>
  <si>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</si>
  <si>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</si>
  <si>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</si>
  <si>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</si>
  <si>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</si>
  <si>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</si>
  <si>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</si>
  <si>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</si>
  <si>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</si>
  <si>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</si>
  <si>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</si>
  <si>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</si>
  <si>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</si>
  <si>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</si>
  <si>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</si>
  <si>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</si>
  <si>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</si>
  <si>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</si>
  <si>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</si>
  <si>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</si>
  <si>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</si>
  <si>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</si>
  <si>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</si>
  <si>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</si>
  <si>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</si>
  <si>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</si>
  <si>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</si>
  <si>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</si>
  <si>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</si>
  <si>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</si>
  <si>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</si>
  <si>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</si>
  <si>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</si>
  <si>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</si>
  <si>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</si>
  <si>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</si>
  <si>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</si>
  <si>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</si>
  <si>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</si>
  <si>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</si>
  <si>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</si>
  <si>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</si>
  <si>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</si>
  <si>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</si>
  <si>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</si>
  <si>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</si>
  <si>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</si>
  <si>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</si>
  <si>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</si>
  <si>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</si>
  <si>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</si>
  <si>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</si>
  <si>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</si>
  <si>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</si>
  <si>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</si>
  <si>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</si>
  <si>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</si>
  <si>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</si>
  <si>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</si>
  <si>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</si>
  <si>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</si>
  <si>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</si>
  <si>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</si>
  <si>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</si>
  <si>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</si>
  <si>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</si>
  <si>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</si>
  <si>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</si>
  <si>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</si>
  <si>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</si>
  <si>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</si>
  <si>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</si>
  <si>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</si>
  <si>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</si>
  <si>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</si>
  <si>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</si>
  <si>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</si>
  <si>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</si>
  <si>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</si>
  <si>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</si>
  <si>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</si>
  <si>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</si>
  <si>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</si>
  <si>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</si>
  <si>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</si>
  <si>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</si>
  <si>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</si>
  <si>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</si>
  <si>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</si>
  <si>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</si>
  <si>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</si>
  <si>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</si>
  <si>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</si>
  <si>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</si>
  <si>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</si>
  <si>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</si>
  <si>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</si>
  <si>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</si>
  <si>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</si>
  <si>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</si>
  <si>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</si>
  <si>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</si>
  <si>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</si>
  <si>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</si>
  <si>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</si>
  <si>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</si>
  <si>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</si>
  <si>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</si>
  <si>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</si>
  <si>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</si>
  <si>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</si>
  <si>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</si>
  <si>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</si>
  <si>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</si>
  <si>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</si>
  <si>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</si>
  <si>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</si>
  <si>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</si>
  <si>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</si>
  <si>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</si>
  <si>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</si>
  <si>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</si>
  <si>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</si>
  <si>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</si>
  <si>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</si>
  <si>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</si>
  <si>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</si>
  <si>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</si>
  <si>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</si>
  <si>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</si>
  <si>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</si>
  <si>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</si>
  <si>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</si>
  <si>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</si>
  <si>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</si>
  <si>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</si>
  <si>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</si>
  <si>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</si>
  <si>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</si>
  <si>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</si>
  <si>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</si>
  <si>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</si>
  <si>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</si>
  <si>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</si>
  <si>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</si>
  <si>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</si>
  <si>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</si>
  <si>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</si>
  <si>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</si>
  <si>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</si>
  <si>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</si>
  <si>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</si>
  <si>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</si>
  <si>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</si>
  <si>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</si>
  <si>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</si>
  <si>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</si>
  <si>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</si>
  <si>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</si>
  <si>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</si>
  <si>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</si>
  <si>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</si>
  <si>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</si>
  <si>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</si>
  <si>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</si>
  <si>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</si>
  <si>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</si>
  <si>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</si>
  <si>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</si>
  <si>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</si>
  <si>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</si>
  <si>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</si>
  <si>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</si>
  <si>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</si>
  <si>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</si>
  <si>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</si>
  <si>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</si>
  <si>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</si>
  <si>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</si>
  <si>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</si>
  <si>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</si>
  <si>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</si>
  <si>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</si>
  <si>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</si>
  <si>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</si>
  <si>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</si>
  <si>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</si>
  <si>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</si>
  <si>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</si>
  <si>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</si>
  <si>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</si>
  <si>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</si>
  <si>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</si>
  <si>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</si>
  <si>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</si>
  <si>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</si>
  <si>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</si>
  <si>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</si>
  <si>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</si>
  <si>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</si>
  <si>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</si>
  <si>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</si>
  <si>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</si>
  <si>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</si>
  <si>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</si>
  <si>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</si>
  <si>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</si>
  <si>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</si>
  <si>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</si>
  <si>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</si>
  <si>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</si>
  <si>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</si>
  <si>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</si>
  <si>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</si>
  <si>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</si>
  <si>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</si>
  <si>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</si>
  <si>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</si>
  <si>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</si>
  <si>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</si>
  <si>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</si>
  <si>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</si>
  <si>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</si>
  <si>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</si>
  <si>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</si>
  <si>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</si>
  <si>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</si>
  <si>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</si>
  <si>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</si>
  <si>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</si>
  <si>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</si>
  <si>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</si>
  <si>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</si>
  <si>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</si>
  <si>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</si>
  <si>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</si>
  <si>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</si>
  <si>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</si>
  <si>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</si>
  <si>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</si>
  <si>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</si>
  <si>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</si>
  <si>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</si>
  <si>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</si>
  <si>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</si>
  <si>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</si>
  <si>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</si>
  <si>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</si>
  <si>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</si>
  <si>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</si>
  <si>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</si>
  <si>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</si>
  <si>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</si>
  <si>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</si>
  <si>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</si>
  <si>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</si>
  <si>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</si>
  <si>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</si>
  <si>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</si>
  <si>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</si>
  <si>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</si>
  <si>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</si>
  <si>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</si>
  <si>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</si>
  <si>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</si>
  <si>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</si>
  <si>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</si>
  <si>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</si>
  <si>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</si>
  <si>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</si>
  <si>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</si>
  <si>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</si>
  <si>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</si>
  <si>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</si>
  <si>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</si>
  <si>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</si>
  <si>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</si>
  <si>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</si>
  <si>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</si>
  <si>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</si>
  <si>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</si>
  <si>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</si>
  <si>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</si>
  <si>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</si>
  <si>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</si>
  <si>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</si>
  <si>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</si>
  <si>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</si>
  <si>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</si>
  <si>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</si>
  <si>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</si>
  <si>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</si>
  <si>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</si>
  <si>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</si>
  <si>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</si>
  <si>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</si>
  <si>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</si>
  <si>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</si>
  <si>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</si>
  <si>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</si>
  <si>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</si>
  <si>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</si>
  <si>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</si>
  <si>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</si>
  <si>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</si>
  <si>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</si>
  <si>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</si>
  <si>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</si>
  <si>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</si>
  <si>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</si>
  <si>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</si>
  <si>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</si>
  <si>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</si>
  <si>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</si>
  <si>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</si>
  <si>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</si>
  <si>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</si>
  <si>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</si>
  <si>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</si>
  <si>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</si>
  <si>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</si>
  <si>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</si>
  <si>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</si>
  <si>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</si>
  <si>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</si>
  <si>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</si>
  <si>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</si>
  <si>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</si>
  <si>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</si>
  <si>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</si>
  <si>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</si>
  <si>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</si>
  <si>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</si>
  <si>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</si>
  <si>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</si>
  <si>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</si>
  <si>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</si>
  <si>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</si>
  <si>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</si>
  <si>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</si>
  <si>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</si>
  <si>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</si>
  <si>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</si>
  <si>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</si>
  <si>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</si>
  <si>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</si>
  <si>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</si>
  <si>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</si>
  <si>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</si>
  <si>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</si>
  <si>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</si>
  <si>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</si>
  <si>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</si>
  <si>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</si>
  <si>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</si>
  <si>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</si>
  <si>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</si>
  <si>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</si>
  <si>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</si>
  <si>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</si>
  <si>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</si>
  <si>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</si>
  <si>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</si>
  <si>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</si>
  <si>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</si>
  <si>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</si>
  <si>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</si>
  <si>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</si>
  <si>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</si>
  <si>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</si>
  <si>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</si>
  <si>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</si>
  <si>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</si>
  <si>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</si>
  <si>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</si>
  <si>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</si>
  <si>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</si>
  <si>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</si>
  <si>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</si>
  <si>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</si>
  <si>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</si>
  <si>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</si>
  <si>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</si>
  <si>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</si>
  <si>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</si>
  <si>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</si>
  <si>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</si>
  <si>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</si>
  <si>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</si>
  <si>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</si>
  <si>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</si>
  <si>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</si>
  <si>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</si>
  <si>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</si>
  <si>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</si>
  <si>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</si>
  <si>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</si>
  <si>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</si>
  <si>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</si>
  <si>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</si>
  <si>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</si>
  <si>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</si>
  <si>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</si>
  <si>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</si>
  <si>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</si>
  <si>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</si>
  <si>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</si>
  <si>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</si>
  <si>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</si>
  <si>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</si>
  <si>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</si>
  <si>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</si>
  <si>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</si>
  <si>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</si>
  <si>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</si>
  <si>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</si>
  <si>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</si>
  <si>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</si>
  <si>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</si>
  <si>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</si>
  <si>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</si>
  <si>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</si>
  <si>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</si>
  <si>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</si>
  <si>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</si>
  <si>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</si>
  <si>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</si>
  <si>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</si>
  <si>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</si>
  <si>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</si>
  <si>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</si>
  <si>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</si>
  <si>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</si>
  <si>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</si>
  <si>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</si>
  <si>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</si>
  <si>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</si>
  <si>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</si>
  <si>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</si>
  <si>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</si>
  <si>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</si>
  <si>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</si>
  <si>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</si>
  <si>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</si>
  <si>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</si>
  <si>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</si>
  <si>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</si>
  <si>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</si>
  <si>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</si>
  <si>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</si>
  <si>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</si>
  <si>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</si>
  <si>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</si>
  <si>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</si>
  <si>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</si>
  <si>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</si>
  <si>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</si>
  <si>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</si>
  <si>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</si>
  <si>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</si>
  <si>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</si>
  <si>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</si>
  <si>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</si>
  <si>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</si>
  <si>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</si>
  <si>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</si>
  <si>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</si>
  <si>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</si>
  <si>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</si>
  <si>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</si>
  <si>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</si>
  <si>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</si>
  <si>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</si>
  <si>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</si>
  <si>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</si>
  <si>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</si>
  <si>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</si>
  <si>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</si>
  <si>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</si>
  <si>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</si>
  <si>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</si>
  <si>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</si>
  <si>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</si>
  <si>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</si>
  <si>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</si>
  <si>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</si>
  <si>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</si>
  <si>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</si>
  <si>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</si>
  <si>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</si>
  <si>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</si>
  <si>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</si>
  <si>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</si>
  <si>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</si>
  <si>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</si>
  <si>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</si>
  <si>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</si>
  <si>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</si>
  <si>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</si>
  <si>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</si>
  <si>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</si>
  <si>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</si>
  <si>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</si>
  <si>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</si>
  <si>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</si>
  <si>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</si>
  <si>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</si>
  <si>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</si>
  <si>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</si>
  <si>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</si>
  <si>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</si>
  <si>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</si>
  <si>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</si>
  <si>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</si>
  <si>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</si>
  <si>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</si>
  <si>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</si>
  <si>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</si>
  <si>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</si>
  <si>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</si>
  <si>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</si>
  <si>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</si>
  <si>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</si>
  <si>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</si>
  <si>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</si>
  <si>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</si>
  <si>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</si>
  <si>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</si>
  <si>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</si>
  <si>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</si>
  <si>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</si>
  <si>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</si>
  <si>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</si>
  <si>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</si>
  <si>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</si>
  <si>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</si>
  <si>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</si>
  <si>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</si>
  <si>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</si>
  <si>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</si>
  <si>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</si>
  <si>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</si>
  <si>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</si>
  <si>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</si>
  <si>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</si>
  <si>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</si>
  <si>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</si>
  <si>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</si>
  <si>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</si>
  <si>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</si>
  <si>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</si>
  <si>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</si>
  <si>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</si>
  <si>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</si>
  <si>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</si>
  <si>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</si>
  <si>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</si>
  <si>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</si>
  <si>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</si>
  <si>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</si>
  <si>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</si>
  <si>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</si>
  <si>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</si>
  <si>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</si>
  <si>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</si>
  <si>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</si>
  <si>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</si>
  <si>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</si>
  <si>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</si>
  <si>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</si>
  <si>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</si>
  <si>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</si>
  <si>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</si>
  <si>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</si>
  <si>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</si>
  <si>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</si>
  <si>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</si>
  <si>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</si>
  <si>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</si>
  <si>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</si>
  <si>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</si>
  <si>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</si>
  <si>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</si>
  <si>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</si>
  <si>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</si>
  <si>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</si>
  <si>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</si>
  <si>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</si>
  <si>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</si>
  <si>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</si>
  <si>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</si>
  <si>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</si>
  <si>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</si>
  <si>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</si>
  <si>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</si>
  <si>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</si>
  <si>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</si>
  <si>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</si>
  <si>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</si>
  <si>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</si>
  <si>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</si>
  <si>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</si>
  <si>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</si>
  <si>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</si>
  <si>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</si>
  <si>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</si>
  <si>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</si>
  <si>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</si>
  <si>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</si>
  <si>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</si>
  <si>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</si>
  <si>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</si>
  <si>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</si>
  <si>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</si>
  <si>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</si>
  <si>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</si>
  <si>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</si>
  <si>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</si>
  <si>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</si>
  <si>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</si>
  <si>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</si>
  <si>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</si>
  <si>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</si>
  <si>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</si>
  <si>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</si>
  <si>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</si>
  <si>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</si>
  <si>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</si>
  <si>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</si>
  <si>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</si>
  <si>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</si>
  <si>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</si>
  <si>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</si>
  <si>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</si>
  <si>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</si>
  <si>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</si>
  <si>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</si>
  <si>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</si>
  <si>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</si>
  <si>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</si>
  <si>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</si>
  <si>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</si>
  <si>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</si>
  <si>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</si>
  <si>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</si>
  <si>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</si>
  <si>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</si>
  <si>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</si>
  <si>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</si>
  <si>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</si>
  <si>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</si>
  <si>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</si>
  <si>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</si>
  <si>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</si>
  <si>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</si>
  <si>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</si>
  <si>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</si>
  <si>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</si>
  <si>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</si>
  <si>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</si>
  <si>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</si>
  <si>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</si>
  <si>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</si>
  <si>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</si>
  <si>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</si>
  <si>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</si>
  <si>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</si>
  <si>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</si>
  <si>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</si>
  <si>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</si>
  <si>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</si>
  <si>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</si>
  <si>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</si>
  <si>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</si>
  <si>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</si>
  <si>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</si>
  <si>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</si>
  <si>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</si>
  <si>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</si>
  <si>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</si>
  <si>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</si>
  <si>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</si>
  <si>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</si>
  <si>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</si>
  <si>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</si>
  <si>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</si>
  <si>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</si>
  <si>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</si>
  <si>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</si>
  <si>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</si>
  <si>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</si>
  <si>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</si>
  <si>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</si>
  <si>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</si>
  <si>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</si>
  <si>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</si>
  <si>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</si>
  <si>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</si>
  <si>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</si>
  <si>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</si>
  <si>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</si>
  <si>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</si>
  <si>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</si>
  <si>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</si>
  <si>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</si>
  <si>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</si>
  <si>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</si>
  <si>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</si>
  <si>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</si>
  <si>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</si>
  <si>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</si>
  <si>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</si>
  <si>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</si>
  <si>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</si>
  <si>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</si>
  <si>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</si>
  <si>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</si>
  <si>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</si>
  <si>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</si>
  <si>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</si>
  <si>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</si>
  <si>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</si>
  <si>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</si>
  <si>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</si>
  <si>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</si>
  <si>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</si>
  <si>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</si>
  <si>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</si>
  <si>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</si>
  <si>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</si>
  <si>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</si>
  <si>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</si>
  <si>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</si>
  <si>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</si>
  <si>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</si>
  <si>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</si>
  <si>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</si>
  <si>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</si>
  <si>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</si>
  <si>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</si>
  <si>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</si>
  <si>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</si>
  <si>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</si>
  <si>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</si>
  <si>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</si>
  <si>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</si>
  <si>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</si>
  <si>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</si>
  <si>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</si>
  <si>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</si>
  <si>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</si>
  <si>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</si>
  <si>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</si>
  <si>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</si>
  <si>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</si>
  <si>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</si>
  <si>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</si>
  <si>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</si>
  <si>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</si>
  <si>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</si>
  <si>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</si>
  <si>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</si>
  <si>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</si>
  <si>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</si>
  <si>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</si>
  <si>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</si>
  <si>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</si>
  <si>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</si>
  <si>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</si>
  <si>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</si>
  <si>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</si>
  <si>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</si>
  <si>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</si>
  <si>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</si>
  <si>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</si>
  <si>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</si>
  <si>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</si>
  <si>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</si>
  <si>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</si>
  <si>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</si>
  <si>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</si>
  <si>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</si>
  <si>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</si>
  <si>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</si>
  <si>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</si>
  <si>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</si>
  <si>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</si>
  <si>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</si>
  <si>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</si>
  <si>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</si>
  <si>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</si>
  <si>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</si>
  <si>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</si>
  <si>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</si>
  <si>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</si>
  <si>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</si>
  <si>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</si>
  <si>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</si>
  <si>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</si>
  <si>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</si>
  <si>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</si>
  <si>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</si>
  <si>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</si>
  <si>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</si>
  <si>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</si>
  <si>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</si>
  <si>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</si>
  <si>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</si>
  <si>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</si>
  <si>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</si>
  <si>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</si>
  <si>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</si>
  <si>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</si>
  <si>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</si>
  <si>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</si>
  <si>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</si>
  <si>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</si>
  <si>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</si>
  <si>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</si>
  <si>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</si>
  <si>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</si>
  <si>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</si>
  <si>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</si>
  <si>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</si>
  <si>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</si>
  <si>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</si>
  <si>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</si>
  <si>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</si>
  <si>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</si>
  <si>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</si>
  <si>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</si>
  <si>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</si>
  <si>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</si>
  <si>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</si>
  <si>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</si>
  <si>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</si>
  <si>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</si>
  <si>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</si>
  <si>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</si>
  <si>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</si>
  <si>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</si>
  <si>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</si>
  <si>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</si>
  <si>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</si>
  <si>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</si>
  <si>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</si>
  <si>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</si>
  <si>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</si>
  <si>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</si>
  <si>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</si>
  <si>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</si>
  <si>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</si>
  <si>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</si>
  <si>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</si>
  <si>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</si>
  <si>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</si>
  <si>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</si>
  <si>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</si>
  <si>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</si>
  <si>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</si>
  <si>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</si>
  <si>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</si>
  <si>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</si>
  <si>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</si>
  <si>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</si>
  <si>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</si>
  <si>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</si>
  <si>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</si>
  <si>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</si>
  <si>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</si>
  <si>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</si>
  <si>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</si>
  <si>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</si>
  <si>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</si>
  <si>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</si>
  <si>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</si>
  <si>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</si>
  <si>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</si>
  <si>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</si>
  <si>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</si>
  <si>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</si>
  <si>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</si>
  <si>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</si>
  <si>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</si>
  <si>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</si>
  <si>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</si>
  <si>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</si>
  <si>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</si>
  <si>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</si>
  <si>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</si>
  <si>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</si>
  <si>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</si>
  <si>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</si>
  <si>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</si>
  <si>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</si>
  <si>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</si>
  <si>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</si>
  <si>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</si>
  <si>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</si>
  <si>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</si>
  <si>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</si>
  <si>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</si>
  <si>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</si>
  <si>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</si>
  <si>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</si>
  <si>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</si>
  <si>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</si>
  <si>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</si>
  <si>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</si>
  <si>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</si>
  <si>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</si>
  <si>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</si>
  <si>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</si>
  <si>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</si>
  <si>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</si>
  <si>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</si>
  <si>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</si>
  <si>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</si>
  <si>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</si>
  <si>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</si>
  <si>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</si>
  <si>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</si>
  <si>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</si>
  <si>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</si>
  <si>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</si>
  <si>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</si>
  <si>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</si>
  <si>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</si>
  <si>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</si>
  <si>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</si>
  <si>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</si>
  <si>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</si>
  <si>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</si>
  <si>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</si>
  <si>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</si>
  <si>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</si>
  <si>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</si>
  <si>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</si>
  <si>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</si>
  <si>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</si>
  <si>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</si>
  <si>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</si>
  <si>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</si>
  <si>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</si>
  <si>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</si>
  <si>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</si>
  <si>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</si>
  <si>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</si>
  <si>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</si>
  <si>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</si>
  <si>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</si>
  <si>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</si>
  <si>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</si>
  <si>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</si>
  <si>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</si>
  <si>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</si>
  <si>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</si>
  <si>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</si>
  <si>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</si>
  <si>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</si>
  <si>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</si>
  <si>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</si>
  <si>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</si>
  <si>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</si>
  <si>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</si>
  <si>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</si>
  <si>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</si>
  <si>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</si>
  <si>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</si>
  <si>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</si>
  <si>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</si>
  <si>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</si>
  <si>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</si>
  <si>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</si>
  <si>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</si>
  <si>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</si>
  <si>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</si>
  <si>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</si>
  <si>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</si>
  <si>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</si>
  <si>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</si>
  <si>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</si>
  <si>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</si>
  <si>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</si>
  <si>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</si>
  <si>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</si>
  <si>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</si>
  <si>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</si>
  <si>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</si>
  <si>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</si>
  <si>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</si>
  <si>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</si>
  <si>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</si>
  <si>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</si>
  <si>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</si>
  <si>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</si>
  <si>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</si>
  <si>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</si>
  <si>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</si>
  <si>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</si>
  <si>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</si>
  <si>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</si>
  <si>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</si>
  <si>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</si>
  <si>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</si>
  <si>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</si>
  <si>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</si>
  <si>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</si>
  <si>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</si>
  <si>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</si>
  <si>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</si>
  <si>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</si>
  <si>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</si>
  <si>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</si>
  <si>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</si>
  <si>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</si>
  <si>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</si>
  <si>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</si>
  <si>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</si>
  <si>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</si>
  <si>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</si>
  <si>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</si>
  <si>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</si>
  <si>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</si>
  <si>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</si>
  <si>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</si>
  <si>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</si>
  <si>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</si>
  <si>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</si>
  <si>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</si>
  <si>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</si>
  <si>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</si>
  <si>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</si>
  <si>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</si>
  <si>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</si>
  <si>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</si>
  <si>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</si>
  <si>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</si>
  <si>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</si>
  <si>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</si>
  <si>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</si>
  <si>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</si>
  <si>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</si>
  <si>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</si>
  <si>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</si>
  <si>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</si>
  <si>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</si>
  <si>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</si>
  <si>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</si>
  <si>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</si>
  <si>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</si>
  <si>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</si>
  <si>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</si>
  <si>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</si>
  <si>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</si>
  <si>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</si>
  <si>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</si>
  <si>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</si>
  <si>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</si>
  <si>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</si>
  <si>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</si>
  <si>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</si>
  <si>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</si>
  <si>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</si>
  <si>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</si>
  <si>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</si>
  <si>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</si>
  <si>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</si>
  <si>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</si>
  <si>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</si>
  <si>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</si>
  <si>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</si>
  <si>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</si>
  <si>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</si>
  <si>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</si>
  <si>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</si>
  <si>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</si>
  <si>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</si>
  <si>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</si>
  <si>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</si>
  <si>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</si>
  <si>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</si>
  <si>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</si>
  <si>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</si>
  <si>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</si>
  <si>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</si>
  <si>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</si>
  <si>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</si>
  <si>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</si>
  <si>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</si>
  <si>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</si>
  <si>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</si>
  <si>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</si>
  <si>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</si>
  <si>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</si>
  <si>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</si>
  <si>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</si>
  <si>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</si>
  <si>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</si>
  <si>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</si>
  <si>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</si>
  <si>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</si>
  <si>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</si>
  <si>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</si>
  <si>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</si>
  <si>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</si>
  <si>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</si>
  <si>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</si>
  <si>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</si>
  <si>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</si>
  <si>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</si>
  <si>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</si>
  <si>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</si>
  <si>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</si>
  <si>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</si>
  <si>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</si>
  <si>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</si>
  <si>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</si>
  <si>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</si>
  <si>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</si>
  <si>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</si>
  <si>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</si>
  <si>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</si>
  <si>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</si>
  <si>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</si>
  <si>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</si>
  <si>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</si>
  <si>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</si>
  <si>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</si>
  <si>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</si>
  <si>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</si>
  <si>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</si>
  <si>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</si>
  <si>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</si>
  <si>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</si>
  <si>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</si>
  <si>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</si>
  <si>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</si>
  <si>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</si>
  <si>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</si>
  <si>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</si>
  <si>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</si>
  <si>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</si>
  <si>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</si>
  <si>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</si>
  <si>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</si>
  <si>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</si>
  <si>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</si>
  <si>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</si>
  <si>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</si>
  <si>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</si>
  <si>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</si>
  <si>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</si>
  <si>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</si>
  <si>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</si>
  <si>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</si>
  <si>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</si>
  <si>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</si>
  <si>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</si>
  <si>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</si>
  <si>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</si>
  <si>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</si>
  <si>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</si>
  <si>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</si>
  <si>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</si>
  <si>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</si>
  <si>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</si>
  <si>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</si>
  <si>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</si>
  <si>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</si>
  <si>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</si>
  <si>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</si>
  <si>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</si>
  <si>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</si>
  <si>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</si>
  <si>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</si>
  <si>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</si>
  <si>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</si>
  <si>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</si>
  <si>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</si>
  <si>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</si>
  <si>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</si>
  <si>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</si>
  <si>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</si>
  <si>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</si>
  <si>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</si>
  <si>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</si>
  <si>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</si>
  <si>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</si>
  <si>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</si>
  <si>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</si>
  <si>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</si>
  <si>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</si>
  <si>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</si>
  <si>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</si>
  <si>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</si>
  <si>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</si>
  <si>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</si>
  <si>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</si>
  <si>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</si>
  <si>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</si>
  <si>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</si>
  <si>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</si>
  <si>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</si>
  <si>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</si>
  <si>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</si>
  <si>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</si>
  <si>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</si>
  <si>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</si>
  <si>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</si>
  <si>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</si>
  <si>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</si>
  <si>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</si>
  <si>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</si>
  <si>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</si>
  <si>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</si>
  <si>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</si>
  <si>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</si>
  <si>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</si>
  <si>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</si>
  <si>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</si>
  <si>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</si>
  <si>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</si>
  <si>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</si>
  <si>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</si>
  <si>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</si>
  <si>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</si>
  <si>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</si>
  <si>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</si>
  <si>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</si>
  <si>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</si>
  <si>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</si>
  <si>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</si>
  <si>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</si>
  <si>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</si>
  <si>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</si>
  <si>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</si>
  <si>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</si>
  <si>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</si>
  <si>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</si>
  <si>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</si>
  <si>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</si>
  <si>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</si>
  <si>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</si>
  <si>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</si>
  <si>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</si>
  <si>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</si>
  <si>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</si>
  <si>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</si>
  <si>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</si>
  <si>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</si>
  <si>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</si>
  <si>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</si>
  <si>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</si>
  <si>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</si>
  <si>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</si>
  <si>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</si>
  <si>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</si>
  <si>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</si>
  <si>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</si>
  <si>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</si>
  <si>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</si>
  <si>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</si>
  <si>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</si>
  <si>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</si>
  <si>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</si>
  <si>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</si>
  <si>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</si>
  <si>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</si>
  <si>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</si>
  <si>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</si>
  <si>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</si>
  <si>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</si>
  <si>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</si>
  <si>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</si>
  <si>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</si>
  <si>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</si>
  <si>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</si>
  <si>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</si>
  <si>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</si>
  <si>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</si>
  <si>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</si>
  <si>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</si>
  <si>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</si>
  <si>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</si>
  <si>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</si>
  <si>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</si>
  <si>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</si>
  <si>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</si>
  <si>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</si>
  <si>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</si>
  <si>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</si>
  <si>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</si>
  <si>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</si>
  <si>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</si>
  <si>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</si>
  <si>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</si>
  <si>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</si>
  <si>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</si>
  <si>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</si>
  <si>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</si>
  <si>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</si>
  <si>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</si>
  <si>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</si>
  <si>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</si>
  <si>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</si>
  <si>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</si>
  <si>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</si>
  <si>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</si>
  <si>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</si>
  <si>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</si>
  <si>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</si>
  <si>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</si>
  <si>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</si>
  <si>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</si>
  <si>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</si>
  <si>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</si>
  <si>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</si>
  <si>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</si>
  <si>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</si>
  <si>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</si>
  <si>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</si>
  <si>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</si>
  <si>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</si>
  <si>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</si>
  <si>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</si>
  <si>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</si>
  <si>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</si>
  <si>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</si>
  <si>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</si>
  <si>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</si>
  <si>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</si>
  <si>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</si>
  <si>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</si>
  <si>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</si>
  <si>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</si>
  <si>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</si>
  <si>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</si>
  <si>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</si>
  <si>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</si>
  <si>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</si>
  <si>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</si>
  <si>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</si>
  <si>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</si>
  <si>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</si>
  <si>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</si>
  <si>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</si>
  <si>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</si>
  <si>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</si>
  <si>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</si>
  <si>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</si>
  <si>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</si>
  <si>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</si>
  <si>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</si>
  <si>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</si>
  <si>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</si>
  <si>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</si>
  <si>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</si>
  <si>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</si>
  <si>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</si>
  <si>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</si>
  <si>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</si>
  <si>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</si>
  <si>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</si>
  <si>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</si>
  <si>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</si>
  <si>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</si>
  <si>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</si>
  <si>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</si>
  <si>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</si>
  <si>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</si>
  <si>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</si>
  <si>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</si>
  <si>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</si>
  <si>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</si>
  <si>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</si>
  <si>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</si>
  <si>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</si>
  <si>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</si>
  <si>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</si>
  <si>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</si>
  <si>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</si>
  <si>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</si>
  <si>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</si>
  <si>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</si>
  <si>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</si>
  <si>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</si>
  <si>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</si>
  <si>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</si>
  <si>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</si>
  <si>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</si>
  <si>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</si>
  <si>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</si>
  <si>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</si>
  <si>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</si>
  <si>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</si>
  <si>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</si>
  <si>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</si>
  <si>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</si>
  <si>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</si>
  <si>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</si>
  <si>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</si>
  <si>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</si>
  <si>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</si>
  <si>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</si>
  <si>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</si>
  <si>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</si>
  <si>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</si>
  <si>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</si>
  <si>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</si>
  <si>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</si>
  <si>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</si>
  <si>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</si>
  <si>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</si>
  <si>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</si>
  <si>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</si>
  <si>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</si>
  <si>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</si>
  <si>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</si>
  <si>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</si>
  <si>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</si>
  <si>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</si>
  <si>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</si>
  <si>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</si>
  <si>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</si>
  <si>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</si>
  <si>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</si>
  <si>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</si>
  <si>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</si>
  <si>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</si>
  <si>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</si>
  <si>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</si>
  <si>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</si>
  <si>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</si>
  <si>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</si>
  <si>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</si>
  <si>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</si>
  <si>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</si>
  <si>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</si>
  <si>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</si>
  <si>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</si>
  <si>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</si>
  <si>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</si>
  <si>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</si>
  <si>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</si>
  <si>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</si>
  <si>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</si>
  <si>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</si>
  <si>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</si>
  <si>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</si>
  <si>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</si>
  <si>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</si>
  <si>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</si>
  <si>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</si>
  <si>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</si>
  <si>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</si>
  <si>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</si>
  <si>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</si>
  <si>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</si>
  <si>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</si>
  <si>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</si>
  <si>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</si>
  <si>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</si>
  <si>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</si>
  <si>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</si>
  <si>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</si>
  <si>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</si>
  <si>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</si>
  <si>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</si>
  <si>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</si>
  <si>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</si>
  <si>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</si>
  <si>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</si>
  <si>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</si>
  <si>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</si>
  <si>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</si>
  <si>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</si>
  <si>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</si>
  <si>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</si>
  <si>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</si>
  <si>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</si>
  <si>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</si>
  <si>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</si>
  <si>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</si>
  <si>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</si>
  <si>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</si>
  <si>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</si>
  <si>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</si>
  <si>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</si>
  <si>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</si>
  <si>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</si>
  <si>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</si>
  <si>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</si>
  <si>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</si>
  <si>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</si>
  <si>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</si>
  <si>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</si>
  <si>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</si>
  <si>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</si>
  <si>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</si>
  <si>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</si>
  <si>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</si>
  <si>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</si>
  <si>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</si>
  <si>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</si>
  <si>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</si>
  <si>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</si>
  <si>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</si>
  <si>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</si>
  <si>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</si>
  <si>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</si>
  <si>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</si>
  <si>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</si>
  <si>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</si>
  <si>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</si>
  <si>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</si>
  <si>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</si>
  <si>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</si>
  <si>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</si>
  <si>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</si>
  <si>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</si>
  <si>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</si>
  <si>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</si>
  <si>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</si>
  <si>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</si>
  <si>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</si>
  <si>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</si>
  <si>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</si>
  <si>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</si>
  <si>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</si>
  <si>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</si>
  <si>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</si>
  <si>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</si>
  <si>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</si>
  <si>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</si>
  <si>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</si>
  <si>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</si>
  <si>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</si>
  <si>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</si>
  <si>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</si>
  <si>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</si>
  <si>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</si>
  <si>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</si>
  <si>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</si>
  <si>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</si>
  <si>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</si>
  <si>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</si>
  <si>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</si>
  <si>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</si>
  <si>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</si>
  <si>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</si>
  <si>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</si>
  <si>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</si>
  <si>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</si>
  <si>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</si>
  <si>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</si>
  <si>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</si>
  <si>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</si>
  <si>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</si>
  <si>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</si>
  <si>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</si>
  <si>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</si>
  <si>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</si>
  <si>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</si>
  <si>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</si>
  <si>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</si>
  <si>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</si>
  <si>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</si>
  <si>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</si>
  <si>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</si>
  <si>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</si>
  <si>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</si>
  <si>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</si>
  <si>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</si>
  <si>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</si>
  <si>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</si>
  <si>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</si>
  <si>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</si>
  <si>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</si>
  <si>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</si>
  <si>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</si>
  <si>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</si>
  <si>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</si>
  <si>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</si>
  <si>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</si>
  <si>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</si>
  <si>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</si>
  <si>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</si>
  <si>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</si>
  <si>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</si>
  <si>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</si>
  <si>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</si>
  <si>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</si>
  <si>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</si>
  <si>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</si>
  <si>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</si>
  <si>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</si>
  <si>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</si>
  <si>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</si>
  <si>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</si>
  <si>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</si>
  <si>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</si>
  <si>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</si>
  <si>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</si>
  <si>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</si>
  <si>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</si>
  <si>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</si>
  <si>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</si>
  <si>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</si>
  <si>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</si>
  <si>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</si>
  <si>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</si>
  <si>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</si>
  <si>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</si>
  <si>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</si>
  <si>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</si>
  <si>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</si>
  <si>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</si>
  <si>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</si>
  <si>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</si>
  <si>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</si>
  <si>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</si>
  <si>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</si>
  <si>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</si>
  <si>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</si>
  <si>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</si>
  <si>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</si>
  <si>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</si>
  <si>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</si>
  <si>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</si>
  <si>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</si>
  <si>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</si>
  <si>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</si>
  <si>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</si>
  <si>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</si>
  <si>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</si>
  <si>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</si>
  <si>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</si>
  <si>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</si>
  <si>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</si>
  <si>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</si>
  <si>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</si>
  <si>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</si>
  <si>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</si>
  <si>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</si>
  <si>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</si>
  <si>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</si>
  <si>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</si>
  <si>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</si>
  <si>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</si>
  <si>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</si>
  <si>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</si>
  <si>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</si>
  <si>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</si>
  <si>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</si>
  <si>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</si>
  <si>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</si>
  <si>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</si>
  <si>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</si>
  <si>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</si>
  <si>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</si>
  <si>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</si>
  <si>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</si>
  <si>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</si>
  <si>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</si>
  <si>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</si>
  <si>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</si>
  <si>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</si>
  <si>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</si>
  <si>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</si>
  <si>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</si>
  <si>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</si>
  <si>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</si>
  <si>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</si>
  <si>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</si>
  <si>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</si>
  <si>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</si>
  <si>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</si>
  <si>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</si>
  <si>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</si>
  <si>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</si>
  <si>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</si>
  <si>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</si>
  <si>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</si>
  <si>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</si>
  <si>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</si>
  <si>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</si>
  <si>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</si>
  <si>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</si>
  <si>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</si>
  <si>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</si>
  <si>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</si>
  <si>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</si>
  <si>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</si>
  <si>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</si>
  <si>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</si>
  <si>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</si>
  <si>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</si>
  <si>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</si>
  <si>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</si>
  <si>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</si>
  <si>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</si>
  <si>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</si>
  <si>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</si>
  <si>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</si>
  <si>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</si>
  <si>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</si>
  <si>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</si>
  <si>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</si>
  <si>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</si>
  <si>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</si>
  <si>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</si>
  <si>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</si>
  <si>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</si>
  <si>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</si>
  <si>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</si>
  <si>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</si>
  <si>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</si>
  <si>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</si>
  <si>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</si>
  <si>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</si>
  <si>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</si>
  <si>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</si>
  <si>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</si>
  <si>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</si>
  <si>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</si>
  <si>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</si>
  <si>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</si>
  <si>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</si>
  <si>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</si>
  <si>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</si>
  <si>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</si>
  <si>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</si>
  <si>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</si>
  <si>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</si>
  <si>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</si>
  <si>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</si>
  <si>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</si>
  <si>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</si>
  <si>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</si>
  <si>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</si>
  <si>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</si>
  <si>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</si>
  <si>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</si>
  <si>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</si>
  <si>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</si>
  <si>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</si>
  <si>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</si>
  <si>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</si>
  <si>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</si>
  <si>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</si>
  <si>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</si>
  <si>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</si>
  <si>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</si>
  <si>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</si>
  <si>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</si>
  <si>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</si>
  <si>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</si>
  <si>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</si>
  <si>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</si>
  <si>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</si>
  <si>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</si>
  <si>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</si>
  <si>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</si>
  <si>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</si>
  <si>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</si>
  <si>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</si>
  <si>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</si>
  <si>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</si>
  <si>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</si>
  <si>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</si>
  <si>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</si>
  <si>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</si>
  <si>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</si>
  <si>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</si>
  <si>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</si>
  <si>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</si>
  <si>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</si>
  <si>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</si>
  <si>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</si>
  <si>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</si>
  <si>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</si>
  <si>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</si>
  <si>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</si>
  <si>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</si>
  <si>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</si>
  <si>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</si>
  <si>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</si>
  <si>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</si>
  <si>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</si>
  <si>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</si>
  <si>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</si>
  <si>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</si>
  <si>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</si>
  <si>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</si>
  <si>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</si>
  <si>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</si>
  <si>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</si>
  <si>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</si>
  <si>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</si>
  <si>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</si>
  <si>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</si>
  <si>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</si>
  <si>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</si>
  <si>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</si>
  <si>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</si>
  <si>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</si>
  <si>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</si>
  <si>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</si>
  <si>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</si>
  <si>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</si>
  <si>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</si>
  <si>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</si>
  <si>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</si>
  <si>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</si>
  <si>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</si>
  <si>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</si>
  <si>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</si>
  <si>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</si>
  <si>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</si>
  <si>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</si>
  <si>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</si>
  <si>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</si>
  <si>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</si>
  <si>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</si>
  <si>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</si>
  <si>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</si>
  <si>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</si>
  <si>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</si>
  <si>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</si>
  <si>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</si>
  <si>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</si>
  <si>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</si>
  <si>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</si>
  <si>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</si>
  <si>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</si>
  <si>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</si>
  <si>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</si>
  <si>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</si>
  <si>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</si>
  <si>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</si>
  <si>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</si>
  <si>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</si>
  <si>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</si>
  <si>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</si>
  <si>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</si>
  <si>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</si>
  <si>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</si>
  <si>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</si>
  <si>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</si>
  <si>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</si>
  <si>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</si>
  <si>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</si>
  <si>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</si>
  <si>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</si>
  <si>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</si>
  <si>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</si>
  <si>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</si>
  <si>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</si>
  <si>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</si>
  <si>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</si>
  <si>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</si>
  <si>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</si>
  <si>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</si>
  <si>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</si>
  <si>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</si>
  <si>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</si>
  <si>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</si>
  <si>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</si>
  <si>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</si>
  <si>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</si>
  <si>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</si>
  <si>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</si>
  <si>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</si>
  <si>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</si>
  <si>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</si>
  <si>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</si>
  <si>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</si>
  <si>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</si>
  <si>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</si>
  <si>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</si>
  <si>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</si>
  <si>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</si>
  <si>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</si>
  <si>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</si>
  <si>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</si>
  <si>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</si>
  <si>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</si>
  <si>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</si>
  <si>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</si>
  <si>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</si>
  <si>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</si>
  <si>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</si>
  <si>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</si>
  <si>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</si>
  <si>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</si>
  <si>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</si>
  <si>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</si>
  <si>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</si>
  <si>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</si>
  <si>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</si>
  <si>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</si>
  <si>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</si>
  <si>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</si>
  <si>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</si>
  <si>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</si>
  <si>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</si>
  <si>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</si>
  <si>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</si>
  <si>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</si>
  <si>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</si>
  <si>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</si>
  <si>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</si>
  <si>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</si>
  <si>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</si>
  <si>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</si>
  <si>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</si>
  <si>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</si>
  <si>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</si>
  <si>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</si>
  <si>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</si>
  <si>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</si>
  <si>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</si>
  <si>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</si>
  <si>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</si>
  <si>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</si>
  <si>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</si>
  <si>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</si>
  <si>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</si>
  <si>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</si>
  <si>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</si>
  <si>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</si>
  <si>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</si>
  <si>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</si>
  <si>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</si>
  <si>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</si>
  <si>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</si>
  <si>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</si>
  <si>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</si>
  <si>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</si>
  <si>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</si>
  <si>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</si>
  <si>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</si>
  <si>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</si>
  <si>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</si>
  <si>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</si>
  <si>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</si>
  <si>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</si>
  <si>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</si>
  <si>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</si>
  <si>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</si>
  <si>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</si>
  <si>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</si>
  <si>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</si>
  <si>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</si>
  <si>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</si>
  <si>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</si>
  <si>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</si>
  <si>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</si>
  <si>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</si>
  <si>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</si>
  <si>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</si>
  <si>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</si>
  <si>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</si>
  <si>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</si>
  <si>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</si>
  <si>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</si>
  <si>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</si>
  <si>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</si>
  <si>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</si>
  <si>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</si>
  <si>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</si>
  <si>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</si>
  <si>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</si>
  <si>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</si>
  <si>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</si>
  <si>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</si>
  <si>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</si>
  <si>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</si>
  <si>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</si>
  <si>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</si>
  <si>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</si>
  <si>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</si>
  <si>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</si>
  <si>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</si>
  <si>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</si>
  <si>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</si>
  <si>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</si>
  <si>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</si>
  <si>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</si>
  <si>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</si>
  <si>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</si>
  <si>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</si>
  <si>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</si>
  <si>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</si>
  <si>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</si>
  <si>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</si>
  <si>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</si>
  <si>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</si>
  <si>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</si>
  <si>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</si>
  <si>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</si>
  <si>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</si>
  <si>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</si>
  <si>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</si>
  <si>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</si>
  <si>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</si>
  <si>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</si>
  <si>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</si>
  <si>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</si>
  <si>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</si>
  <si>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</si>
  <si>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</si>
  <si>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</si>
  <si>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</si>
  <si>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</si>
  <si>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</si>
  <si>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</si>
  <si>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</si>
  <si>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</si>
  <si>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</si>
  <si>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</si>
  <si>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</si>
  <si>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</si>
  <si>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</si>
  <si>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</si>
  <si>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</si>
  <si>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</si>
  <si>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</si>
  <si>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</si>
  <si>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</si>
  <si>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</si>
  <si>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</si>
  <si>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</si>
  <si>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</si>
  <si>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</si>
  <si>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</si>
  <si>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</si>
  <si>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</si>
  <si>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</si>
  <si>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</si>
  <si>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</si>
  <si>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</si>
  <si>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</si>
  <si>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</si>
  <si>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</si>
  <si>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</si>
  <si>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</si>
  <si>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</si>
  <si>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</si>
  <si>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</si>
  <si>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</si>
  <si>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</si>
  <si>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</si>
  <si>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</si>
  <si>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</si>
  <si>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</si>
  <si>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</si>
  <si>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</si>
  <si>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</si>
  <si>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</si>
  <si>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</si>
  <si>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</si>
  <si>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</si>
  <si>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</si>
  <si>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</si>
  <si>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</si>
  <si>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</si>
  <si>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</si>
  <si>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</si>
  <si>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</si>
  <si>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</si>
  <si>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</si>
  <si>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</si>
  <si>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</si>
  <si>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</si>
  <si>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</si>
  <si>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</si>
  <si>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</si>
  <si>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</si>
  <si>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</si>
  <si>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</si>
  <si>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</si>
  <si>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</si>
  <si>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</si>
  <si>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</si>
  <si>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</si>
  <si>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</si>
  <si>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</si>
  <si>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</si>
  <si>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</si>
  <si>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</si>
  <si>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</si>
  <si>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</si>
  <si>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</si>
  <si>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</si>
  <si>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</si>
  <si>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</si>
  <si>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</si>
  <si>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</si>
  <si>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</si>
  <si>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</si>
  <si>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</si>
  <si>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</si>
  <si>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</si>
  <si>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</si>
  <si>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</si>
  <si>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</si>
  <si>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</si>
  <si>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</si>
  <si>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</si>
  <si>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</si>
  <si>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</si>
  <si>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</si>
  <si>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</si>
  <si>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</si>
  <si>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</si>
  <si>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</si>
  <si>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</si>
  <si>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</si>
  <si>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</si>
  <si>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</si>
  <si>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</si>
  <si>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</si>
  <si>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</si>
  <si>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</si>
  <si>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</si>
  <si>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</si>
  <si>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</si>
  <si>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</si>
  <si>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</si>
  <si>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</si>
  <si>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</si>
  <si>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</si>
  <si>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</si>
  <si>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</si>
  <si>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</si>
  <si>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</si>
  <si>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</si>
  <si>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</si>
  <si>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</si>
  <si>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</si>
  <si>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</si>
  <si>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</si>
  <si>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</si>
  <si>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</si>
  <si>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</si>
  <si>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</si>
  <si>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</si>
  <si>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</si>
  <si>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</si>
  <si>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</si>
  <si>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</si>
  <si>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</si>
  <si>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</si>
  <si>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</si>
  <si>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</si>
  <si>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</si>
  <si>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</si>
  <si>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</si>
  <si>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</si>
  <si>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</si>
  <si>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</si>
  <si>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</si>
  <si>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</si>
  <si>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</si>
  <si>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</si>
  <si>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</si>
  <si>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</si>
  <si>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</si>
  <si>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</si>
  <si>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</si>
  <si>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</si>
  <si>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</si>
  <si>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</si>
  <si>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</si>
  <si>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</si>
  <si>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</si>
  <si>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</si>
  <si>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</si>
  <si>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</si>
  <si>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</si>
  <si>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</si>
  <si>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</si>
  <si>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</si>
  <si>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</si>
  <si>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</si>
  <si>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</si>
  <si>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</si>
  <si>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</si>
  <si>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</si>
  <si>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</si>
  <si>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</si>
  <si>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</si>
  <si>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</si>
  <si>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</si>
  <si>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</si>
  <si>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</si>
  <si>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</si>
  <si>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</si>
  <si>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</si>
  <si>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</si>
  <si>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</si>
  <si>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</si>
  <si>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</si>
  <si>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</si>
  <si>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</si>
  <si>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</si>
  <si>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</si>
  <si>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</si>
  <si>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</si>
  <si>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</si>
  <si>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</si>
  <si>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</si>
  <si>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</si>
  <si>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</si>
  <si>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</si>
  <si>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</si>
  <si>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</si>
  <si>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</si>
  <si>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</si>
  <si>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</si>
  <si>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</si>
  <si>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</si>
  <si>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</si>
  <si>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</si>
  <si>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</si>
  <si>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</si>
  <si>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</si>
  <si>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</si>
  <si>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</si>
  <si>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</si>
  <si>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</si>
  <si>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</si>
  <si>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</si>
  <si>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</si>
  <si>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</si>
  <si>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</si>
  <si>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</si>
  <si>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</si>
  <si>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</si>
  <si>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</si>
  <si>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</si>
  <si>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</si>
  <si>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</si>
  <si>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</si>
  <si>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</si>
  <si>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</si>
  <si>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</si>
  <si>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</si>
  <si>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</si>
  <si>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</si>
  <si>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</si>
  <si>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</si>
  <si>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</si>
  <si>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</si>
  <si>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</si>
  <si>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</si>
  <si>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</si>
  <si>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</si>
  <si>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</si>
  <si>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</si>
  <si>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</si>
  <si>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</si>
  <si>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</si>
  <si>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</si>
  <si>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</si>
  <si>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</si>
  <si>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</si>
  <si>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</si>
  <si>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</si>
  <si>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</si>
  <si>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</si>
  <si>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</si>
  <si>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</si>
  <si>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</si>
  <si>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</si>
  <si>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</si>
  <si>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</si>
  <si>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</si>
  <si>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</si>
  <si>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</si>
  <si>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</si>
  <si>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</si>
  <si>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</si>
  <si>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</si>
  <si>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</si>
  <si>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</si>
  <si>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</si>
  <si>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</si>
  <si>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</si>
  <si>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</si>
  <si>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</si>
  <si>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</si>
  <si>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</si>
  <si>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</si>
  <si>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</si>
  <si>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</si>
  <si>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</si>
  <si>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</si>
  <si>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</si>
  <si>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</si>
  <si>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</si>
  <si>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</si>
  <si>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</si>
  <si>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</si>
  <si>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</si>
  <si>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</si>
  <si>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</si>
  <si>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</si>
  <si>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</si>
  <si>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</si>
  <si>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</si>
  <si>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</si>
  <si>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</si>
  <si>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</si>
  <si>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</si>
  <si>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</si>
  <si>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</si>
  <si>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</si>
  <si>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</si>
  <si>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</si>
  <si>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</si>
  <si>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</si>
  <si>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</si>
  <si>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</si>
  <si>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</si>
  <si>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</si>
  <si>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</si>
  <si>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</si>
  <si>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</si>
  <si>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</si>
  <si>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</si>
  <si>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</si>
  <si>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</si>
  <si>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</si>
  <si>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</si>
  <si>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</si>
  <si>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</si>
  <si>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</si>
  <si>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</si>
  <si>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</si>
  <si>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</si>
  <si>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</si>
  <si>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</si>
  <si>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</si>
  <si>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</si>
  <si>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</si>
  <si>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</si>
  <si>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</si>
  <si>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</si>
  <si>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</si>
  <si>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</si>
  <si>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</si>
  <si>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</si>
  <si>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</si>
  <si>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</si>
  <si>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</si>
  <si>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</si>
  <si>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</si>
  <si>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</si>
  <si>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</si>
  <si>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</si>
  <si>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</si>
  <si>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</si>
  <si>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</si>
  <si>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</si>
  <si>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</si>
  <si>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</si>
  <si>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</si>
  <si>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</si>
  <si>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</si>
  <si>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</si>
  <si>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</si>
  <si>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</si>
  <si>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</si>
  <si>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</si>
  <si>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</si>
  <si>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</si>
  <si>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</si>
  <si>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</si>
  <si>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</si>
  <si>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</si>
  <si>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</si>
  <si>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</si>
  <si>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</si>
  <si>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</si>
  <si>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</si>
  <si>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</si>
  <si>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</si>
  <si>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</si>
  <si>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</si>
  <si>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</si>
  <si>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</si>
  <si>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</si>
  <si>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</si>
  <si>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</si>
  <si>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</si>
  <si>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</si>
  <si>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</si>
  <si>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</si>
  <si>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</si>
  <si>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</si>
  <si>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</si>
  <si>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</si>
  <si>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</si>
  <si>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</si>
  <si>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</si>
  <si>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</si>
  <si>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</si>
  <si>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</si>
  <si>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</si>
  <si>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</si>
  <si>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</si>
  <si>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</si>
  <si>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</si>
  <si>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</si>
  <si>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</si>
  <si>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</si>
  <si>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</si>
  <si>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</si>
  <si>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</si>
  <si>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</si>
  <si>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</si>
  <si>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</si>
  <si>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</si>
  <si>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</si>
  <si>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</si>
  <si>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</si>
  <si>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</si>
  <si>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</si>
  <si>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</si>
  <si>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</si>
  <si>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</si>
  <si>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</si>
  <si>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</si>
  <si>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</si>
  <si>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</si>
  <si>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</si>
  <si>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</si>
  <si>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</si>
  <si>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</si>
  <si>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</si>
  <si>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</si>
  <si>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</si>
  <si>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</si>
  <si>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</si>
  <si>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</si>
  <si>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</si>
  <si>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</si>
  <si>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</si>
  <si>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</si>
  <si>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</si>
  <si>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</si>
  <si>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</si>
  <si>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</si>
  <si>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</si>
  <si>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</si>
  <si>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</si>
  <si>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</si>
  <si>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</si>
  <si>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</si>
  <si>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</si>
  <si>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</si>
  <si>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</si>
  <si>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</si>
  <si>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</si>
  <si>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</si>
  <si>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</si>
  <si>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</si>
  <si>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</si>
  <si>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</si>
  <si>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</si>
  <si>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</si>
  <si>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</si>
  <si>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</si>
  <si>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</si>
  <si>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</si>
  <si>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</si>
  <si>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</si>
  <si>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</si>
  <si>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</si>
  <si>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</si>
  <si>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</si>
  <si>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</si>
  <si>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</si>
  <si>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</si>
  <si>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</si>
  <si>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</si>
  <si>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</si>
  <si>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</si>
  <si>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</si>
  <si>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</si>
  <si>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</si>
  <si>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</si>
  <si>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</si>
  <si>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</si>
  <si>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</si>
  <si>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</si>
  <si>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</si>
  <si>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</si>
  <si>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</si>
  <si>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</si>
  <si>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</si>
  <si>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</si>
  <si>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</si>
  <si>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</si>
  <si>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</si>
  <si>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</si>
  <si>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</si>
  <si>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</si>
  <si>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</si>
  <si>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</si>
  <si>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</si>
  <si>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</si>
  <si>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</si>
  <si>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</si>
  <si>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</si>
  <si>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</si>
  <si>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</si>
  <si>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</si>
  <si>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</si>
  <si>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</si>
  <si>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</si>
  <si>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</si>
  <si>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</si>
  <si>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</si>
  <si>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</si>
  <si>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</si>
  <si>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</si>
  <si>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</si>
  <si>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</si>
  <si>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</si>
  <si>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</si>
  <si>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</si>
  <si>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</si>
  <si>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</si>
  <si>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</si>
  <si>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</si>
  <si>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</si>
  <si>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</si>
  <si>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</si>
  <si>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</si>
  <si>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</si>
  <si>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</si>
  <si>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</si>
  <si>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</si>
  <si>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</si>
  <si>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</si>
  <si>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</si>
  <si>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</si>
  <si>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</si>
  <si>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</si>
  <si>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</si>
  <si>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</si>
  <si>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</si>
  <si>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</si>
  <si>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</si>
  <si>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</si>
  <si>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</si>
  <si>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</si>
  <si>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</si>
  <si>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</si>
  <si>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</si>
  <si>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</si>
  <si>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</si>
  <si>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</si>
  <si>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</si>
  <si>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</si>
  <si>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</si>
  <si>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</si>
  <si>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</si>
  <si>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</si>
  <si>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</si>
  <si>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</si>
  <si>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</si>
  <si>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</si>
  <si>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</si>
  <si>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</si>
  <si>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</si>
  <si>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</si>
  <si>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</si>
  <si>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</si>
  <si>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</si>
  <si>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</si>
  <si>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</si>
  <si>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</si>
  <si>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</si>
  <si>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</si>
  <si>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</si>
  <si>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</si>
  <si>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</si>
  <si>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</si>
  <si>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</si>
  <si>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</si>
  <si>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</si>
  <si>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</si>
  <si>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</si>
  <si>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</si>
  <si>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</si>
  <si>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</si>
  <si>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</si>
  <si>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</si>
  <si>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</si>
  <si>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</si>
  <si>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</si>
  <si>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</si>
  <si>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</si>
  <si>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</si>
  <si>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</si>
  <si>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</si>
  <si>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</si>
  <si>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</si>
  <si>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</si>
  <si>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</si>
  <si>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</si>
  <si>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</si>
  <si>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</si>
  <si>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</si>
  <si>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</si>
  <si>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</si>
  <si>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</si>
  <si>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</si>
  <si>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</si>
  <si>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</si>
  <si>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</si>
  <si>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</si>
  <si>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</si>
  <si>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</si>
  <si>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</si>
  <si>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</si>
  <si>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</si>
  <si>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</si>
  <si>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</si>
  <si>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</si>
  <si>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</si>
  <si>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</si>
  <si>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</si>
  <si>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</si>
  <si>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</si>
  <si>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</si>
  <si>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</si>
  <si>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</si>
  <si>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</si>
  <si>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</si>
  <si>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</si>
  <si>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</si>
  <si>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</si>
  <si>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</si>
  <si>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</si>
  <si>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</si>
  <si>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</si>
  <si>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</si>
  <si>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</si>
  <si>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</si>
  <si>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</si>
  <si>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</si>
  <si>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</si>
  <si>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</si>
  <si>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</si>
  <si>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</si>
  <si>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</si>
  <si>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</si>
  <si>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</si>
  <si>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</si>
  <si>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</si>
  <si>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</si>
  <si>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</si>
  <si>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</si>
  <si>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</si>
  <si>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</si>
  <si>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</si>
  <si>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</si>
  <si>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</si>
  <si>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</si>
  <si>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</si>
  <si>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</si>
  <si>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</si>
  <si>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</si>
  <si>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</si>
  <si>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</si>
  <si>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</si>
  <si>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</si>
  <si>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</si>
  <si>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</si>
  <si>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</si>
  <si>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</si>
  <si>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</si>
  <si>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</si>
  <si>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</si>
  <si>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</si>
  <si>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</si>
  <si>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</si>
  <si>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</si>
  <si>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</si>
  <si>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</si>
  <si>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</si>
  <si>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</si>
  <si>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</si>
  <si>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</si>
  <si>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</si>
  <si>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</si>
  <si>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</si>
  <si>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</si>
  <si>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</si>
  <si>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</si>
  <si>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</si>
  <si>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</si>
  <si>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</si>
  <si>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</si>
  <si>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</si>
  <si>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</si>
  <si>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</si>
  <si>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</si>
  <si>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</si>
  <si>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</si>
  <si>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</si>
  <si>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</si>
  <si>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</si>
  <si>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</si>
  <si>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</si>
  <si>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</si>
  <si>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</si>
  <si>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</si>
  <si>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</si>
  <si>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</si>
  <si>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</si>
  <si>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</si>
  <si>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</si>
  <si>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</si>
  <si>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</si>
  <si>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</si>
  <si>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</si>
  <si>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</si>
  <si>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</si>
  <si>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</si>
  <si>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</si>
  <si>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</si>
  <si>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</si>
  <si>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</si>
  <si>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</si>
  <si>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</si>
  <si>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</si>
  <si>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</si>
  <si>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</si>
  <si>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</si>
  <si>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</si>
  <si>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</si>
  <si>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</si>
  <si>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</si>
  <si>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</si>
  <si>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</si>
  <si>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</si>
  <si>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</si>
  <si>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</si>
  <si>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</si>
  <si>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</si>
  <si>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</si>
  <si>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</si>
  <si>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</si>
  <si>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</si>
  <si>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</si>
  <si>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</si>
  <si>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</si>
  <si>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</si>
  <si>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</si>
  <si>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</si>
  <si>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</si>
  <si>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</si>
  <si>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</si>
  <si>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</si>
  <si>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</si>
  <si>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</si>
  <si>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</si>
  <si>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</si>
  <si>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</si>
  <si>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</si>
  <si>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</si>
  <si>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</si>
  <si>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</si>
  <si>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</si>
  <si>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</si>
  <si>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</si>
  <si>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</si>
  <si>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</si>
  <si>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</si>
  <si>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</si>
  <si>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</si>
  <si>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</si>
  <si>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</si>
  <si>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</si>
  <si>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</si>
  <si>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</si>
  <si>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</si>
  <si>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</si>
  <si>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</si>
  <si>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</si>
  <si>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</si>
  <si>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</si>
  <si>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</si>
  <si>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</si>
  <si>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</si>
  <si>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</si>
  <si>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</si>
  <si>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</si>
  <si>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</si>
  <si>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</si>
  <si>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</si>
  <si>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</si>
  <si>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</si>
  <si>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</si>
  <si>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</si>
  <si>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</si>
  <si>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</si>
  <si>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</si>
  <si>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</si>
  <si>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</si>
  <si>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</si>
  <si>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</si>
  <si>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</si>
  <si>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</si>
  <si>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</si>
  <si>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</si>
  <si>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</si>
  <si>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</si>
  <si>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</si>
  <si>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</si>
  <si>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</si>
  <si>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</si>
  <si>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</si>
  <si>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</si>
  <si>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</si>
  <si>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</si>
  <si>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</si>
  <si>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</si>
  <si>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</si>
  <si>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</si>
  <si>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</si>
  <si>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</si>
  <si>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</si>
  <si>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</si>
  <si>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</si>
  <si>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</si>
  <si>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</si>
  <si>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</si>
  <si>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</si>
  <si>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</si>
  <si>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</si>
  <si>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</si>
  <si>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</si>
  <si>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</si>
  <si>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</si>
  <si>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</si>
  <si>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</si>
  <si>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</si>
  <si>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</si>
  <si>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</si>
  <si>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</si>
  <si>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</si>
  <si>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</si>
  <si>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</si>
  <si>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</si>
  <si>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</si>
  <si>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</si>
  <si>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</si>
  <si>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</si>
  <si>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</si>
  <si>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</si>
  <si>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</si>
  <si>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</si>
  <si>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</si>
  <si>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</si>
  <si>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</si>
  <si>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</si>
  <si>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</si>
  <si>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</si>
  <si>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</si>
  <si>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</si>
  <si>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</si>
  <si>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</si>
  <si>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</si>
  <si>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</si>
  <si>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</si>
  <si>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</si>
  <si>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</si>
  <si>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</si>
  <si>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</si>
  <si>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</si>
  <si>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</si>
  <si>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</si>
  <si>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</si>
  <si>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</si>
  <si>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</si>
  <si>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</si>
  <si>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</si>
  <si>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</si>
  <si>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</si>
  <si>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</si>
  <si>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</si>
  <si>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</si>
  <si>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</si>
  <si>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</si>
  <si>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</si>
  <si>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</si>
  <si>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</si>
  <si>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</si>
  <si>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</si>
  <si>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</si>
  <si>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</si>
  <si>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</si>
  <si>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</si>
  <si>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</si>
  <si>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</si>
  <si>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</si>
  <si>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</si>
  <si>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</si>
  <si>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</si>
  <si>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</si>
  <si>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</si>
  <si>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</si>
  <si>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</si>
  <si>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</si>
  <si>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</si>
  <si>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</si>
  <si>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</si>
  <si>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</si>
  <si>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</si>
  <si>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</si>
  <si>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</si>
  <si>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</si>
  <si>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</si>
  <si>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</si>
  <si>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</si>
  <si>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</si>
  <si>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</si>
  <si>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</si>
  <si>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</si>
  <si>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</si>
  <si>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</si>
  <si>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</si>
  <si>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</si>
  <si>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</si>
  <si>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</si>
  <si>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</si>
  <si>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</si>
  <si>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</si>
  <si>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</si>
  <si>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</si>
  <si>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</si>
  <si>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</si>
  <si>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</si>
  <si>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</si>
  <si>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</si>
  <si>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</si>
  <si>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</si>
  <si>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</si>
  <si>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</si>
  <si>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</si>
  <si>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</si>
  <si>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</si>
  <si>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</si>
  <si>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</si>
  <si>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</si>
  <si>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</si>
  <si>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</si>
  <si>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</si>
  <si>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</si>
  <si>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</si>
  <si>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</si>
  <si>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</si>
  <si>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</si>
  <si>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</si>
  <si>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</si>
  <si>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</si>
  <si>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</si>
  <si>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</si>
  <si>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</si>
  <si>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</si>
  <si>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</si>
  <si>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</si>
  <si>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</si>
  <si>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</si>
  <si>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</si>
  <si>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</si>
  <si>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</si>
  <si>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</si>
  <si>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</si>
  <si>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</si>
  <si>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</si>
  <si>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</si>
  <si>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</si>
  <si>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</si>
  <si>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</si>
  <si>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</si>
  <si>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</si>
  <si>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</si>
  <si>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</si>
  <si>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</si>
  <si>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</si>
  <si>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</si>
  <si>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</si>
  <si>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</si>
  <si>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</si>
  <si>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</si>
  <si>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</si>
  <si>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</si>
  <si>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</si>
  <si>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</si>
  <si>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</si>
  <si>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</si>
  <si>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</si>
  <si>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</si>
  <si>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</si>
  <si>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</si>
  <si>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</si>
  <si>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</si>
  <si>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</si>
  <si>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</si>
  <si>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</si>
  <si>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</si>
  <si>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</si>
  <si>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</si>
  <si>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</si>
  <si>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</si>
  <si>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</si>
  <si>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</si>
  <si>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</si>
  <si>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</si>
  <si>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</si>
  <si>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</si>
  <si>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</si>
  <si>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</si>
  <si>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</si>
  <si>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</si>
  <si>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</si>
  <si>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</si>
  <si>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</si>
  <si>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</si>
  <si>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</si>
  <si>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</si>
  <si>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</si>
  <si>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</si>
  <si>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</si>
  <si>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</si>
  <si>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</si>
  <si>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</si>
  <si>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</si>
  <si>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</si>
  <si>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</si>
  <si>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</si>
  <si>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</si>
  <si>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</si>
  <si>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</si>
  <si>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</si>
  <si>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</si>
  <si>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</si>
  <si>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</si>
  <si>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</si>
  <si>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</si>
  <si>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</si>
  <si>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</si>
  <si>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</si>
  <si>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</si>
  <si>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</si>
  <si>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</si>
  <si>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</si>
  <si>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</si>
  <si>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</si>
  <si>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</si>
  <si>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</si>
  <si>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</si>
  <si>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</si>
  <si>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</si>
  <si>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</si>
  <si>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</si>
  <si>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</si>
  <si>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</si>
  <si>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</si>
  <si>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</si>
  <si>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</si>
  <si>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</si>
  <si>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</si>
  <si>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</si>
  <si>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</si>
  <si>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</si>
  <si>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</si>
  <si>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</si>
  <si>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</si>
  <si>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</si>
  <si>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</si>
  <si>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</si>
  <si>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</si>
  <si>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</si>
  <si>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</si>
  <si>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</si>
  <si>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</si>
  <si>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</si>
  <si>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</si>
  <si>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</si>
  <si>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</si>
  <si>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</si>
  <si>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</si>
  <si>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</si>
  <si>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</si>
  <si>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</si>
  <si>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</si>
  <si>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</si>
  <si>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</si>
  <si>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</si>
  <si>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</si>
  <si>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</si>
  <si>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</si>
  <si>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</si>
  <si>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</si>
  <si>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</si>
  <si>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</si>
  <si>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</si>
  <si>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</si>
  <si>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</si>
  <si>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</si>
  <si>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</si>
  <si>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</si>
  <si>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</si>
  <si>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</si>
  <si>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</si>
  <si>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</si>
  <si>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</si>
  <si>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</si>
  <si>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</si>
  <si>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</si>
  <si>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</si>
  <si>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</si>
  <si>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</si>
  <si>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</si>
  <si>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</si>
  <si>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</si>
  <si>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</si>
  <si>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</si>
  <si>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</si>
  <si>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</si>
  <si>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</si>
  <si>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</si>
  <si>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</si>
  <si>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</si>
  <si>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</si>
  <si>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</si>
  <si>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</si>
  <si>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</si>
  <si>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</si>
  <si>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</si>
  <si>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</si>
  <si>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</si>
  <si>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</si>
  <si>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</si>
  <si>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</si>
  <si>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</si>
  <si>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</si>
  <si>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</si>
  <si>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</si>
  <si>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</si>
  <si>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</si>
  <si>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</si>
  <si>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</si>
  <si>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</si>
  <si>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</si>
  <si>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</si>
  <si>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</si>
  <si>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</si>
  <si>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</si>
  <si>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</si>
  <si>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</si>
  <si>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</si>
  <si>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</si>
  <si>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</si>
  <si>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</si>
  <si>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</si>
  <si>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</si>
  <si>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</si>
  <si>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</si>
  <si>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</si>
  <si>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</si>
  <si>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</si>
  <si>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</si>
  <si>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</si>
  <si>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</si>
  <si>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</si>
  <si>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</si>
  <si>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</si>
  <si>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</si>
  <si>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</si>
  <si>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</si>
  <si>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</si>
  <si>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</si>
  <si>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</si>
  <si>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</si>
  <si>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</si>
  <si>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</si>
  <si>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</si>
  <si>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</si>
  <si>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</si>
  <si>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</si>
  <si>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</si>
  <si>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</si>
  <si>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</si>
  <si>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</si>
  <si>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</si>
  <si>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</si>
  <si>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</si>
  <si>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</si>
  <si>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</si>
  <si>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</si>
  <si>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</si>
  <si>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</si>
  <si>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</si>
  <si>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</si>
  <si>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</si>
  <si>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</si>
  <si>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</si>
  <si>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</si>
  <si>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</si>
  <si>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</si>
  <si>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</si>
  <si>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</si>
  <si>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</si>
  <si>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</si>
  <si>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</si>
  <si>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</si>
  <si>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</si>
  <si>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</si>
  <si>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</si>
  <si>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</si>
  <si>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</si>
  <si>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</si>
  <si>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</si>
  <si>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</si>
  <si>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</si>
  <si>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</si>
  <si>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</si>
  <si>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</si>
  <si>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</si>
  <si>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</si>
  <si>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</si>
  <si>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</si>
  <si>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</si>
  <si>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</si>
  <si>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</si>
  <si>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</si>
  <si>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</si>
  <si>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</si>
  <si>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</si>
  <si>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</si>
  <si>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</si>
  <si>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</si>
  <si>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</si>
  <si>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</si>
  <si>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</si>
  <si>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</si>
  <si>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</si>
  <si>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</si>
  <si>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</si>
  <si>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</si>
  <si>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</si>
  <si>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</si>
  <si>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</si>
  <si>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</si>
  <si>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</si>
  <si>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</si>
  <si>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</si>
  <si>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</si>
  <si>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</si>
  <si>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</si>
  <si>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</si>
  <si>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</si>
  <si>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</si>
  <si>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</si>
  <si>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</si>
  <si>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</si>
  <si>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</si>
  <si>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</si>
  <si>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</si>
  <si>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</si>
  <si>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</si>
  <si>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</si>
  <si>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</si>
  <si>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</si>
  <si>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</si>
  <si>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</si>
  <si>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</si>
  <si>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</si>
  <si>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</si>
  <si>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</si>
  <si>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</si>
  <si>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</si>
  <si>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</si>
  <si>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</si>
  <si>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</si>
  <si>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</si>
  <si>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</si>
  <si>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</si>
  <si>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</si>
  <si>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</si>
  <si>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</si>
  <si>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</si>
  <si>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</si>
  <si>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</si>
  <si>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</si>
  <si>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</si>
  <si>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</si>
  <si>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</si>
  <si>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</si>
  <si>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</si>
  <si>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</si>
  <si>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</si>
  <si>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</si>
  <si>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</si>
  <si>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</si>
  <si>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</si>
  <si>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</si>
  <si>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</si>
  <si>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</si>
  <si>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</si>
  <si>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</si>
  <si>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</si>
  <si>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</si>
  <si>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</si>
  <si>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</si>
  <si>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</si>
  <si>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</si>
  <si>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</si>
  <si>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</si>
  <si>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</si>
  <si>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</si>
  <si>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</si>
  <si>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</si>
  <si>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</si>
  <si>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</si>
  <si>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</si>
  <si>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</si>
  <si>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</si>
  <si>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</si>
  <si>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</si>
  <si>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</si>
  <si>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</si>
  <si>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</si>
  <si>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</si>
  <si>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</si>
  <si>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</si>
  <si>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</si>
  <si>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</si>
  <si>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</si>
  <si>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</si>
  <si>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</si>
  <si>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</si>
  <si>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</si>
  <si>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</si>
  <si>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</si>
  <si>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</si>
  <si>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</si>
  <si>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</si>
  <si>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</si>
  <si>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</si>
  <si>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</si>
  <si>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</si>
  <si>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</si>
  <si>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</si>
  <si>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</si>
  <si>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</si>
  <si>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</si>
  <si>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</si>
  <si>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</si>
  <si>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</si>
  <si>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</si>
  <si>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</si>
  <si>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</si>
  <si>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</si>
  <si>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</si>
  <si>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</si>
  <si>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</si>
  <si>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</si>
  <si>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</si>
  <si>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</si>
  <si>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</si>
  <si>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</si>
  <si>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</si>
  <si>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</si>
  <si>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</si>
  <si>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</si>
  <si>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</si>
  <si>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</si>
  <si>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</si>
  <si>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</si>
  <si>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</si>
  <si>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</si>
  <si>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</si>
  <si>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</si>
  <si>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</si>
  <si>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</si>
  <si>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</si>
  <si>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</si>
  <si>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</si>
  <si>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</si>
  <si>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</si>
  <si>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</si>
  <si>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</si>
  <si>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</si>
  <si>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</si>
  <si>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</si>
  <si>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</si>
  <si>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</si>
  <si>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</si>
  <si>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</si>
  <si>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</si>
  <si>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</si>
  <si>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</si>
  <si>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</si>
  <si>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</si>
  <si>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</si>
  <si>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</si>
  <si>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</si>
  <si>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</si>
  <si>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</si>
  <si>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</si>
  <si>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</si>
  <si>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</si>
  <si>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</si>
  <si>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</si>
  <si>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</si>
  <si>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</si>
  <si>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</si>
  <si>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</si>
  <si>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</si>
  <si>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</si>
  <si>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</si>
  <si>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</si>
  <si>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</si>
  <si>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</si>
  <si>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</si>
  <si>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</si>
  <si>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</si>
  <si>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</si>
  <si>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</si>
  <si>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</si>
  <si>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</si>
  <si>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</si>
  <si>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</si>
  <si>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</si>
  <si>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</si>
  <si>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</si>
  <si>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</si>
  <si>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</si>
  <si>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</si>
  <si>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</si>
  <si>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</si>
  <si>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</si>
  <si>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</si>
  <si>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</si>
  <si>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</si>
  <si>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</si>
  <si>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</si>
  <si>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</si>
  <si>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</si>
  <si>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</si>
  <si>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</si>
  <si>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</si>
  <si>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</si>
  <si>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</si>
  <si>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</si>
  <si>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</si>
  <si>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</si>
  <si>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</si>
  <si>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</si>
  <si>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</si>
  <si>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</si>
  <si>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</si>
  <si>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</si>
  <si>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</si>
  <si>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</si>
  <si>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</si>
  <si>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</si>
  <si>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</si>
  <si>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</si>
  <si>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</si>
  <si>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</si>
  <si>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</si>
  <si>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</si>
  <si>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</si>
  <si>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</si>
  <si>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</si>
  <si>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</si>
  <si>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</si>
  <si>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</si>
  <si>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</si>
  <si>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</si>
  <si>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</si>
  <si>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</si>
  <si>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</si>
  <si>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</si>
  <si>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</si>
  <si>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</si>
  <si>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</si>
  <si>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</si>
  <si>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</si>
  <si>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</si>
  <si>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</si>
  <si>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</si>
  <si>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</si>
  <si>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</si>
  <si>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</si>
  <si>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</si>
  <si>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</si>
  <si>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</si>
  <si>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</si>
  <si>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</si>
  <si>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</si>
  <si>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</si>
  <si>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</si>
  <si>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</si>
  <si>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</si>
  <si>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</si>
  <si>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</si>
  <si>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</si>
  <si>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</si>
  <si>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</si>
  <si>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</si>
  <si>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</si>
  <si>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</si>
  <si>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</si>
  <si>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</si>
  <si>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</si>
  <si>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</si>
  <si>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</si>
  <si>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</si>
  <si>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</si>
  <si>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</si>
  <si>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</si>
  <si>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</si>
  <si>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</si>
  <si>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</si>
  <si>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</si>
  <si>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</si>
  <si>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</si>
  <si>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</si>
  <si>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</si>
  <si>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</si>
  <si>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</si>
  <si>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</si>
  <si>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</si>
  <si>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</si>
  <si>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</si>
  <si>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</si>
  <si>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</si>
  <si>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</si>
  <si>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</si>
  <si>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</si>
  <si>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</si>
  <si>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</si>
  <si>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</si>
  <si>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</si>
  <si>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</si>
  <si>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</si>
  <si>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</si>
  <si>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</si>
  <si>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</si>
  <si>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</si>
  <si>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</si>
  <si>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</si>
  <si>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</si>
  <si>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</si>
  <si>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</si>
  <si>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</si>
  <si>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</si>
  <si>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</si>
  <si>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</si>
  <si>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</si>
  <si>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</si>
  <si>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</si>
  <si>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</si>
  <si>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</si>
  <si>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</si>
  <si>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</si>
  <si>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</si>
  <si>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</si>
  <si>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</si>
  <si>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</si>
  <si>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</si>
  <si>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</si>
  <si>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</si>
  <si>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</si>
  <si>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</si>
  <si>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</si>
  <si>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</si>
  <si>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</si>
  <si>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</si>
  <si>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</si>
  <si>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</si>
  <si>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</si>
  <si>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</si>
  <si>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</si>
  <si>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</si>
  <si>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</si>
  <si>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</si>
  <si>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</si>
  <si>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</si>
  <si>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</si>
  <si>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</si>
  <si>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</si>
  <si>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</si>
  <si>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</si>
  <si>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</si>
  <si>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</si>
  <si>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</si>
  <si>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</si>
  <si>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</si>
  <si>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</si>
  <si>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</si>
  <si>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</si>
  <si>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</si>
  <si>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</si>
  <si>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</si>
  <si>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</si>
  <si>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</si>
  <si>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</si>
  <si>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</si>
  <si>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</si>
  <si>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</si>
  <si>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</si>
  <si>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</si>
  <si>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</si>
  <si>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</si>
  <si>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</si>
  <si>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</si>
  <si>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</si>
  <si>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</si>
  <si>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</si>
  <si>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</si>
  <si>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</si>
  <si>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</si>
  <si>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</si>
  <si>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</si>
  <si>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</si>
  <si>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</si>
  <si>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</si>
  <si>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</si>
  <si>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</si>
  <si>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</si>
  <si>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</si>
  <si>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</si>
  <si>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</si>
  <si>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</si>
  <si>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</si>
  <si>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</si>
  <si>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</si>
  <si>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</si>
  <si>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</si>
  <si>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</si>
  <si>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</si>
  <si>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</si>
  <si>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</si>
  <si>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</si>
  <si>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</si>
  <si>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</si>
  <si>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</si>
  <si>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</si>
  <si>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</si>
  <si>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</si>
  <si>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</si>
  <si>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</si>
  <si>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</si>
  <si>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</si>
  <si>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</si>
  <si>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</si>
  <si>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</si>
  <si>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</si>
  <si>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</si>
  <si>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</si>
  <si>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</si>
  <si>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</si>
  <si>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</si>
  <si>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</si>
  <si>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</si>
  <si>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</si>
  <si>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</si>
  <si>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</si>
  <si>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</si>
  <si>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</si>
  <si>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</si>
  <si>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</si>
  <si>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</si>
  <si>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</si>
  <si>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</si>
  <si>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</si>
  <si>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</si>
  <si>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</si>
  <si>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</si>
  <si>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</si>
  <si>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</si>
  <si>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</si>
  <si>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</si>
  <si>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</si>
  <si>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</si>
  <si>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</si>
  <si>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</si>
  <si>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</si>
  <si>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</si>
  <si>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</si>
  <si>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</si>
  <si>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</si>
  <si>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</si>
  <si>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</si>
  <si>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</si>
  <si>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</si>
  <si>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</si>
  <si>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</si>
  <si>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</si>
  <si>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</si>
  <si>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</si>
  <si>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</si>
  <si>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</si>
  <si>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</si>
  <si>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</si>
  <si>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</si>
  <si>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</si>
  <si>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</si>
  <si>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</si>
  <si>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</si>
  <si>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</si>
  <si>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</si>
  <si>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</si>
  <si>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</si>
  <si>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</si>
  <si>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</si>
  <si>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</si>
  <si>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</si>
  <si>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</si>
  <si>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</si>
  <si>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</si>
  <si>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</si>
  <si>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</si>
  <si>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</si>
  <si>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</si>
  <si>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</si>
  <si>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</si>
  <si>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</si>
  <si>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</si>
  <si>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</si>
  <si>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</si>
  <si>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</si>
  <si>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</si>
  <si>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</si>
  <si>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</si>
  <si>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</si>
  <si>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</si>
  <si>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</si>
  <si>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</si>
  <si>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</si>
  <si>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</si>
  <si>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</si>
  <si>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</si>
  <si>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</si>
  <si>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</si>
  <si>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</si>
  <si>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</si>
  <si>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</si>
  <si>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</si>
  <si>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</si>
  <si>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</si>
  <si>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</si>
  <si>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</si>
  <si>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</si>
  <si>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</si>
  <si>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</si>
  <si>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</si>
  <si>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</si>
  <si>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</si>
  <si>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</si>
  <si>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</si>
  <si>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</si>
  <si>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</si>
  <si>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</si>
  <si>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</si>
  <si>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</si>
  <si>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</si>
  <si>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</si>
  <si>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</si>
  <si>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</si>
  <si>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</si>
  <si>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</si>
  <si>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</si>
  <si>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</si>
  <si>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</si>
  <si>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</si>
  <si>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</si>
  <si>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</si>
  <si>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</si>
  <si>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</si>
  <si>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</si>
  <si>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</si>
  <si>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</si>
  <si>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</si>
  <si>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</si>
  <si>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</si>
  <si>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</si>
  <si>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</si>
  <si>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</si>
  <si>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</si>
  <si>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</si>
  <si>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</si>
  <si>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</si>
  <si>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</si>
  <si>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</si>
  <si>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</si>
  <si>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</si>
  <si>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</si>
  <si>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</si>
  <si>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</si>
  <si>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</si>
  <si>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</si>
  <si>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</si>
  <si>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</si>
  <si>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</si>
  <si>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</si>
  <si>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</si>
  <si>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</si>
  <si>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</si>
  <si>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</si>
  <si>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</si>
  <si>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</si>
  <si>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</si>
  <si>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</si>
  <si>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</si>
  <si>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</si>
  <si>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</si>
  <si>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</si>
  <si>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</si>
  <si>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</si>
  <si>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</si>
  <si>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</si>
  <si>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</si>
  <si>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</si>
  <si>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</si>
  <si>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</si>
  <si>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</si>
  <si>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</si>
  <si>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</si>
  <si>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</si>
  <si>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</si>
  <si>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</si>
  <si>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</si>
  <si>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</si>
  <si>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</si>
  <si>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</si>
  <si>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</si>
  <si>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</si>
  <si>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</si>
  <si>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</si>
  <si>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</si>
  <si>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</si>
  <si>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</si>
  <si>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</si>
  <si>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</si>
  <si>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</si>
  <si>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</si>
  <si>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</si>
  <si>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</si>
  <si>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</si>
  <si>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</si>
  <si>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</si>
  <si>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</si>
  <si>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</si>
  <si>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</si>
  <si>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</si>
  <si>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</si>
  <si>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</si>
  <si>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</si>
  <si>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</si>
  <si>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</si>
  <si>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</si>
  <si>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</si>
  <si>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</si>
  <si>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</si>
  <si>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</si>
  <si>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</si>
  <si>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</si>
  <si>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</si>
  <si>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</si>
  <si>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</si>
  <si>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</si>
  <si>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</si>
  <si>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</si>
  <si>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</si>
  <si>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</si>
  <si>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</si>
  <si>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</si>
  <si>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</si>
  <si>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</si>
  <si>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</si>
  <si>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</si>
  <si>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</si>
  <si>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</si>
  <si>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</si>
  <si>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</si>
  <si>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</si>
  <si>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</si>
  <si>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</si>
  <si>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</si>
  <si>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</si>
  <si>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</si>
  <si>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</si>
  <si>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</si>
  <si>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</si>
  <si>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</si>
  <si>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</si>
  <si>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</si>
  <si>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</si>
  <si>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</si>
  <si>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</si>
  <si>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</si>
  <si>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</si>
  <si>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</si>
  <si>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</si>
  <si>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</si>
  <si>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</si>
  <si>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</si>
  <si>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</si>
  <si>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</si>
  <si>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</si>
  <si>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</si>
  <si>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</si>
  <si>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</si>
  <si>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</si>
  <si>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</si>
  <si>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</si>
  <si>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</si>
  <si>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</si>
  <si>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</si>
  <si>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</si>
  <si>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</si>
  <si>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</si>
  <si>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</si>
  <si>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</si>
  <si>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</si>
  <si>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</si>
  <si>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</si>
  <si>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</si>
  <si>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</si>
  <si>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</si>
  <si>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</si>
  <si>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</si>
  <si>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</si>
  <si>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</si>
  <si>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</si>
  <si>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</si>
  <si>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</si>
  <si>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</si>
  <si>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</si>
  <si>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</si>
  <si>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</si>
  <si>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</si>
  <si>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</si>
  <si>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</si>
  <si>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</si>
  <si>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</si>
  <si>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</si>
  <si>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</si>
  <si>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</si>
  <si>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</si>
  <si>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</si>
  <si>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</si>
  <si>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</si>
  <si>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</si>
  <si>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</si>
  <si>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</si>
  <si>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</si>
  <si>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</si>
  <si>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</si>
  <si>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</si>
  <si>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</si>
  <si>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</si>
  <si>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</si>
  <si>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</si>
  <si>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</si>
  <si>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</si>
  <si>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</si>
  <si>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</si>
  <si>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</si>
  <si>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</si>
  <si>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</si>
  <si>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</si>
  <si>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</si>
  <si>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</si>
  <si>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</si>
  <si>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</si>
  <si>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</si>
  <si>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</si>
  <si>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</si>
  <si>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</si>
  <si>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</si>
  <si>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</si>
  <si>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</si>
  <si>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</si>
  <si>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</si>
  <si>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</si>
  <si>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</si>
  <si>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</si>
  <si>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</si>
  <si>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</si>
  <si>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</si>
  <si>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</si>
  <si>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</si>
  <si>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</si>
  <si>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</si>
  <si>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</si>
  <si>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</si>
  <si>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</si>
  <si>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</si>
  <si>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</si>
  <si>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</si>
  <si>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</si>
  <si>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</si>
  <si>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</si>
  <si>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</si>
  <si>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</si>
  <si>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</si>
  <si>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</si>
  <si>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</si>
  <si>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</si>
  <si>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</si>
  <si>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</si>
  <si>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</si>
  <si>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</si>
  <si>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</si>
  <si>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</si>
  <si>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</si>
  <si>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</si>
  <si>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</si>
  <si>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</si>
  <si>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</si>
  <si>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</si>
  <si>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</si>
  <si>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</si>
  <si>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</si>
  <si>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</si>
  <si>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</si>
  <si>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</si>
  <si>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</si>
  <si>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</si>
  <si>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</si>
  <si>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</si>
  <si>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</si>
  <si>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</si>
  <si>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</si>
  <si>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</si>
  <si>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</si>
  <si>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</si>
  <si>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</si>
  <si>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</si>
  <si>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</si>
  <si>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</si>
  <si>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</si>
  <si>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</si>
  <si>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</si>
  <si>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</si>
  <si>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</si>
  <si>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</si>
  <si>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</si>
  <si>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</si>
  <si>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</si>
  <si>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</si>
  <si>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</si>
  <si>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</si>
  <si>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</si>
  <si>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</si>
  <si>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</si>
  <si>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</si>
  <si>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</si>
  <si>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</si>
  <si>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</si>
  <si>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</si>
  <si>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</si>
  <si>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</si>
  <si>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</si>
  <si>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</si>
  <si>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</si>
  <si>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</si>
  <si>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</si>
  <si>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</si>
  <si>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</si>
  <si>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</si>
  <si>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</si>
  <si>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</si>
  <si>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</si>
  <si>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</si>
  <si>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</si>
  <si>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</si>
  <si>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</si>
  <si>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</si>
  <si>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</si>
  <si>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</si>
  <si>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</si>
  <si>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</si>
  <si>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</si>
  <si>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</si>
  <si>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</si>
  <si>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</si>
  <si>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</si>
  <si>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</si>
  <si>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</si>
  <si>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</si>
  <si>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</si>
  <si>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</si>
  <si>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</si>
  <si>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</si>
  <si>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</si>
  <si>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</si>
  <si>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</si>
  <si>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</si>
  <si>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</si>
  <si>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</si>
  <si>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</si>
  <si>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</si>
  <si>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</si>
  <si>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</si>
  <si>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</si>
  <si>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</si>
  <si>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</si>
  <si>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</si>
  <si>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</si>
  <si>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</si>
  <si>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</si>
  <si>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</si>
  <si>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</si>
  <si>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</si>
  <si>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</si>
  <si>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</si>
  <si>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</si>
  <si>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</si>
  <si>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</si>
  <si>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</si>
  <si>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</si>
  <si>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</si>
  <si>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</si>
  <si>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</si>
  <si>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</si>
  <si>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</si>
  <si>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</si>
  <si>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</si>
  <si>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</si>
  <si>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</si>
  <si>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</si>
  <si>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</si>
  <si>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</si>
  <si>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</si>
  <si>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</si>
  <si>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</si>
  <si>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</si>
  <si>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</si>
  <si>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</si>
  <si>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</si>
  <si>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</si>
  <si>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</si>
  <si>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</si>
  <si>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</si>
  <si>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</si>
  <si>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</si>
  <si>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</si>
  <si>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</si>
  <si>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</si>
  <si>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</si>
  <si>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</si>
  <si>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</si>
  <si>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</si>
  <si>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</si>
  <si>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</si>
  <si>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</si>
  <si>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</si>
  <si>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</si>
  <si>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</si>
  <si>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</si>
  <si>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</si>
  <si>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</si>
  <si>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</si>
  <si>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</si>
  <si>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</si>
  <si>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</si>
  <si>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</si>
  <si>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</si>
  <si>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</si>
  <si>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</si>
  <si>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</si>
  <si>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</si>
  <si>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</si>
  <si>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</si>
  <si>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</si>
  <si>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</si>
  <si>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</si>
  <si>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</si>
  <si>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</si>
  <si>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</si>
  <si>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</si>
  <si>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</si>
  <si>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</si>
  <si>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</si>
  <si>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</si>
  <si>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</si>
  <si>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</si>
  <si>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</si>
  <si>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</si>
  <si>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</si>
  <si>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</si>
  <si>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</si>
  <si>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</si>
  <si>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</si>
  <si>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</si>
  <si>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</si>
  <si>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</si>
  <si>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</si>
  <si>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</si>
  <si>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</si>
  <si>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</si>
  <si>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</si>
  <si>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</si>
  <si>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</si>
  <si>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</si>
  <si>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</si>
  <si>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</si>
  <si>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</si>
  <si>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</si>
  <si>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</si>
  <si>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</si>
  <si>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</si>
  <si>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</si>
  <si>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</si>
  <si>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</si>
  <si>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</si>
  <si>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</si>
  <si>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</si>
  <si>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</si>
  <si>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</si>
  <si>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</si>
  <si>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</si>
  <si>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</si>
  <si>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</si>
  <si>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</si>
  <si>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</si>
  <si>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</si>
  <si>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</si>
  <si>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</si>
  <si>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</si>
  <si>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</si>
  <si>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</si>
  <si>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</si>
  <si>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</si>
  <si>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</si>
  <si>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</si>
  <si>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</si>
  <si>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</si>
  <si>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</si>
  <si>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</si>
  <si>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</si>
  <si>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</si>
  <si>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</si>
  <si>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</si>
  <si>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</si>
  <si>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</si>
  <si>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</si>
  <si>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</si>
  <si>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</si>
  <si>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</si>
  <si>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</si>
  <si>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</si>
  <si>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</si>
  <si>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</si>
  <si>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</si>
  <si>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</si>
  <si>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</si>
  <si>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</si>
  <si>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</si>
  <si>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</si>
  <si>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</si>
  <si>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</si>
  <si>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</si>
  <si>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</si>
  <si>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</si>
  <si>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</si>
  <si>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</si>
  <si>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</si>
  <si>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</si>
  <si>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</si>
  <si>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</si>
  <si>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</si>
  <si>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</si>
  <si>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</si>
  <si>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</si>
  <si>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</si>
  <si>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</si>
  <si>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</si>
  <si>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</si>
  <si>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</si>
  <si>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</si>
  <si>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</si>
  <si>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</si>
  <si>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</si>
  <si>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</si>
  <si>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</si>
  <si>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</si>
  <si>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</si>
  <si>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</si>
  <si>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</si>
  <si>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</si>
  <si>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</si>
  <si>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</si>
  <si>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</si>
  <si>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</si>
  <si>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</si>
  <si>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</si>
  <si>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</si>
  <si>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</si>
  <si>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</si>
  <si>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</si>
  <si>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</si>
  <si>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</si>
  <si>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</si>
  <si>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</si>
  <si>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</si>
  <si>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</si>
  <si>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</si>
  <si>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</si>
  <si>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</si>
  <si>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</si>
  <si>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</si>
  <si>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</si>
  <si>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</si>
  <si>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</si>
  <si>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</si>
  <si>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</si>
  <si>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</si>
  <si>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</si>
  <si>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</si>
  <si>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</si>
  <si>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</si>
  <si>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</si>
  <si>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</si>
  <si>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</si>
  <si>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</si>
  <si>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</si>
  <si>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</si>
  <si>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</si>
  <si>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</si>
  <si>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</si>
  <si>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</si>
  <si>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</si>
  <si>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</si>
  <si>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</si>
  <si>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</si>
  <si>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</si>
  <si>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</si>
  <si>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</si>
  <si>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</si>
  <si>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</si>
  <si>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</si>
  <si>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</si>
  <si>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</si>
  <si>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</si>
  <si>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</si>
  <si>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</si>
  <si>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</si>
  <si>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</si>
  <si>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</si>
  <si>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</si>
  <si>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</si>
  <si>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</si>
  <si>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</si>
  <si>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</si>
  <si>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</si>
  <si>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</si>
  <si>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</si>
  <si>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</si>
  <si>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</si>
  <si>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</si>
  <si>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</si>
  <si>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</si>
  <si>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</si>
  <si>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</si>
  <si>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</si>
  <si>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</si>
  <si>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</si>
  <si>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</si>
  <si>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</si>
  <si>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</si>
  <si>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</si>
  <si>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</si>
  <si>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</si>
  <si>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</si>
  <si>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</si>
  <si>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</si>
  <si>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</si>
  <si>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</si>
  <si>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</si>
  <si>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</si>
  <si>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</si>
  <si>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</si>
  <si>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</si>
  <si>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</si>
  <si>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</si>
  <si>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</si>
  <si>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</si>
  <si>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</si>
  <si>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</si>
  <si>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</si>
  <si>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</si>
  <si>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</si>
  <si>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</si>
  <si>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</si>
  <si>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</si>
  <si>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</si>
  <si>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</si>
  <si>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</si>
  <si>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</si>
  <si>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</si>
  <si>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</si>
  <si>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</si>
  <si>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</si>
  <si>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</si>
  <si>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</si>
  <si>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</si>
  <si>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</si>
  <si>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</si>
  <si>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</si>
  <si>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</si>
  <si>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</si>
  <si>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</si>
  <si>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</si>
  <si>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</si>
  <si>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</si>
  <si>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</si>
  <si>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</si>
  <si>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</si>
  <si>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</si>
  <si>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</si>
  <si>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</si>
  <si>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</si>
  <si>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</si>
  <si>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</si>
  <si>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</si>
  <si>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</si>
  <si>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</si>
  <si>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</si>
  <si>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</si>
  <si>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</si>
  <si>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</si>
  <si>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</si>
  <si>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</si>
  <si>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</si>
  <si>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</si>
  <si>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</si>
  <si>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</si>
  <si>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</si>
  <si>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</si>
  <si>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</si>
  <si>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</si>
  <si>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</si>
  <si>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</si>
  <si>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</si>
  <si>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</si>
  <si>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</si>
  <si>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</si>
  <si>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</si>
  <si>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</si>
  <si>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</si>
  <si>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</si>
  <si>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</si>
  <si>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</si>
  <si>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</si>
  <si>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</si>
  <si>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</si>
  <si>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</si>
  <si>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</si>
  <si>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</si>
  <si>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</si>
  <si>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</si>
  <si>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</si>
  <si>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</si>
  <si>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</si>
  <si>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</si>
  <si>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</si>
  <si>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</si>
  <si>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</si>
  <si>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</si>
  <si>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</si>
  <si>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</si>
  <si>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</si>
  <si>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</si>
  <si>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</si>
  <si>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</si>
  <si>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</si>
  <si>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</si>
  <si>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</si>
  <si>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</si>
  <si>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</si>
  <si>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</si>
  <si>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</si>
  <si>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</si>
  <si>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</si>
  <si>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</si>
  <si>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</si>
  <si>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</si>
  <si>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</si>
  <si>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</si>
  <si>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</si>
  <si>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</si>
  <si>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</si>
  <si>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</si>
  <si>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</si>
  <si>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</si>
  <si>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</si>
  <si>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</si>
  <si>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</si>
  <si>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</si>
  <si>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</si>
  <si>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</si>
  <si>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</si>
  <si>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</si>
  <si>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</si>
  <si>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</si>
  <si>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</si>
  <si>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</si>
  <si>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</si>
  <si>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</si>
  <si>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</si>
  <si>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</si>
  <si>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</si>
  <si>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</si>
  <si>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</si>
  <si>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</si>
  <si>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</si>
  <si>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</si>
  <si>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</si>
  <si>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</si>
  <si>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</si>
  <si>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</si>
  <si>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</si>
  <si>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</si>
  <si>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</si>
  <si>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</si>
  <si>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</si>
  <si>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</si>
  <si>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</si>
  <si>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</si>
  <si>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</si>
  <si>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</si>
  <si>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</si>
  <si>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</si>
  <si>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</si>
  <si>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</si>
  <si>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</si>
  <si>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</si>
  <si>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</si>
  <si>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</si>
  <si>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</si>
  <si>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</si>
  <si>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</si>
  <si>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</si>
  <si>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</si>
  <si>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</si>
  <si>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</si>
  <si>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</si>
  <si>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</si>
  <si>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</si>
  <si>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</si>
  <si>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</si>
  <si>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</si>
  <si>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</si>
  <si>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</si>
  <si>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</si>
  <si>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</si>
  <si>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</si>
  <si>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</si>
  <si>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</si>
  <si>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</si>
  <si>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</si>
  <si>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</si>
  <si>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</si>
  <si>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</si>
  <si>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</si>
  <si>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</si>
  <si>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</si>
  <si>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</si>
  <si>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</si>
  <si>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</si>
  <si>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</si>
  <si>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</si>
  <si>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</si>
  <si>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</si>
  <si>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</si>
  <si>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</si>
  <si>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</si>
  <si>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</si>
  <si>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</si>
  <si>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</si>
  <si>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</si>
  <si>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</si>
  <si>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</si>
  <si>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</si>
  <si>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</si>
  <si>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</si>
  <si>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</si>
  <si>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</si>
  <si>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</si>
  <si>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</si>
  <si>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</si>
  <si>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</si>
  <si>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</si>
  <si>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</si>
  <si>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</si>
  <si>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</si>
  <si>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</si>
  <si>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</si>
  <si>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</si>
  <si>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</si>
  <si>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</si>
  <si>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</si>
  <si>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</si>
  <si>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</si>
  <si>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</si>
  <si>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</si>
  <si>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</si>
  <si>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</si>
  <si>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</si>
  <si>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</si>
  <si>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</si>
  <si>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</si>
  <si>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</si>
  <si>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</si>
  <si>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</si>
  <si>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</si>
  <si>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</si>
  <si>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</si>
  <si>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</si>
  <si>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</si>
  <si>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</si>
  <si>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</si>
  <si>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</si>
  <si>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</si>
  <si>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</si>
  <si>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</si>
  <si>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</si>
  <si>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</si>
  <si>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</si>
  <si>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</si>
  <si>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</si>
  <si>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</si>
  <si>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</si>
  <si>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</si>
  <si>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</si>
  <si>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</si>
  <si>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</si>
  <si>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</si>
  <si>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</si>
  <si>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</si>
  <si>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</si>
  <si>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</si>
  <si>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</si>
  <si>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</si>
  <si>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</si>
  <si>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</si>
  <si>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</si>
  <si>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</si>
  <si>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</si>
  <si>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</si>
  <si>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</si>
  <si>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</si>
  <si>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</si>
  <si>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</si>
  <si>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</si>
  <si>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</si>
  <si>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</si>
  <si>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</si>
  <si>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</si>
  <si>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</si>
  <si>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</si>
  <si>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</si>
  <si>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</si>
  <si>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</si>
  <si>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</si>
  <si>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</si>
  <si>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</si>
  <si>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</si>
  <si>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</si>
  <si>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</si>
  <si>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</si>
  <si>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</si>
  <si>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</si>
  <si>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</si>
  <si>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</si>
  <si>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</si>
  <si>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</si>
  <si>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</si>
  <si>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</si>
  <si>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</si>
  <si>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</si>
  <si>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</si>
  <si>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</si>
  <si>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</si>
  <si>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</si>
  <si>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</si>
  <si>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</si>
  <si>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</si>
  <si>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</si>
  <si>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</si>
  <si>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</si>
  <si>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</si>
  <si>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</si>
  <si>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</si>
  <si>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</si>
  <si>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</si>
  <si>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</si>
  <si>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</si>
  <si>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</si>
  <si>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</si>
  <si>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</si>
  <si>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</si>
  <si>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</si>
  <si>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</si>
  <si>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</si>
  <si>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</si>
  <si>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</si>
  <si>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</si>
  <si>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</si>
  <si>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</si>
  <si>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</si>
  <si>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</si>
  <si>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</si>
  <si>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</si>
  <si>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</si>
  <si>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</si>
  <si>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</si>
  <si>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</si>
  <si>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</si>
  <si>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</si>
  <si>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</si>
  <si>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</si>
  <si>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</si>
  <si>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</si>
  <si>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</si>
  <si>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</si>
  <si>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</si>
  <si>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</si>
  <si>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</si>
  <si>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</si>
  <si>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</si>
  <si>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</si>
  <si>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</si>
  <si>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</si>
  <si>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</si>
  <si>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</si>
  <si>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</si>
  <si>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</si>
  <si>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</si>
  <si>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</si>
  <si>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</si>
  <si>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</si>
  <si>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</si>
  <si>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</si>
  <si>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</si>
  <si>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</si>
  <si>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</si>
  <si>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</si>
  <si>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</si>
  <si>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</si>
  <si>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</si>
  <si>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</si>
  <si>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</si>
  <si>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</si>
  <si>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</si>
  <si>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</si>
  <si>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</si>
  <si>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</si>
  <si>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</si>
  <si>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</si>
  <si>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</si>
  <si>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</si>
  <si>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</si>
  <si>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</si>
  <si>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</si>
  <si>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</si>
  <si>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</si>
  <si>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</si>
  <si>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</si>
  <si>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</si>
  <si>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</si>
  <si>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</si>
  <si>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</si>
  <si>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</si>
  <si>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</si>
  <si>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</si>
  <si>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</si>
  <si>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</si>
  <si>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</si>
  <si>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</si>
  <si>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</si>
  <si>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</si>
  <si>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</si>
  <si>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</si>
  <si>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</si>
  <si>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</si>
  <si>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</si>
  <si>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</si>
  <si>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</si>
  <si>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</si>
  <si>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</si>
  <si>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</si>
  <si>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</si>
  <si>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</si>
  <si>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</si>
  <si>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</si>
  <si>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</si>
  <si>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</si>
  <si>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</si>
  <si>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</si>
  <si>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</si>
  <si>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</si>
  <si>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</si>
  <si>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</si>
  <si>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</si>
  <si>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</si>
  <si>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</si>
  <si>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</si>
  <si>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</si>
  <si>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</si>
  <si>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</si>
  <si>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</si>
  <si>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</si>
  <si>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</si>
  <si>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</si>
  <si>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</si>
  <si>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</si>
  <si>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</si>
  <si>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</si>
  <si>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</si>
  <si>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</si>
  <si>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</si>
  <si>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</si>
  <si>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</si>
  <si>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</si>
  <si>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</si>
  <si>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</si>
  <si>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</si>
  <si>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</si>
  <si>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</si>
  <si>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</si>
  <si>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</si>
  <si>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</si>
  <si>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</si>
  <si>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</si>
  <si>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</si>
  <si>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</si>
  <si>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</si>
  <si>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</si>
  <si>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</si>
  <si>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</si>
  <si>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</si>
  <si>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</si>
  <si>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</si>
  <si>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</si>
  <si>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</si>
  <si>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</si>
  <si>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</si>
  <si>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</si>
  <si>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</si>
  <si>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</si>
  <si>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</si>
  <si>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</si>
  <si>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</si>
  <si>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</si>
  <si>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</si>
  <si>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</si>
  <si>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</si>
  <si>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</si>
  <si>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</si>
  <si>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</si>
  <si>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</si>
  <si>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</si>
  <si>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</si>
  <si>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</si>
  <si>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</si>
  <si>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</si>
  <si>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</si>
  <si>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</si>
  <si>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</si>
  <si>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</si>
  <si>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</si>
  <si>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</si>
  <si>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</si>
  <si>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</si>
  <si>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</si>
  <si>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</si>
  <si>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</si>
  <si>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</si>
  <si>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</si>
  <si>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</si>
  <si>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</si>
  <si>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</si>
  <si>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</si>
  <si>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</si>
  <si>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</si>
  <si>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</si>
  <si>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</si>
  <si>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</si>
  <si>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</si>
  <si>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</si>
  <si>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</si>
  <si>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</si>
  <si>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</si>
  <si>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</si>
  <si>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</si>
  <si>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</si>
  <si>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</si>
  <si>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</si>
  <si>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</si>
  <si>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</si>
  <si>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</si>
  <si>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</si>
  <si>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</si>
  <si>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</si>
  <si>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</si>
  <si>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</si>
  <si>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</si>
  <si>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</si>
  <si>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</si>
  <si>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</si>
  <si>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</si>
  <si>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</si>
  <si>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</si>
  <si>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</si>
  <si>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</si>
  <si>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</si>
  <si>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</si>
  <si>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</si>
  <si>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</si>
  <si>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</si>
  <si>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</si>
  <si>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</si>
  <si>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</si>
  <si>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</si>
  <si>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</si>
  <si>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</si>
  <si>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</si>
  <si>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</si>
  <si>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</si>
  <si>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</si>
  <si>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</si>
  <si>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</si>
  <si>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</si>
  <si>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</si>
  <si>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</si>
  <si>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</si>
  <si>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</si>
  <si>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</si>
  <si>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</si>
  <si>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</si>
  <si>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</si>
  <si>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</si>
  <si>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</si>
  <si>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</si>
  <si>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</si>
  <si>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</si>
  <si>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</si>
  <si>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</si>
  <si>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</si>
  <si>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</si>
  <si>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</si>
  <si>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</si>
  <si>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</si>
  <si>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</si>
  <si>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</si>
  <si>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</si>
  <si>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</si>
  <si>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</si>
  <si>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</si>
  <si>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</si>
  <si>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</si>
  <si>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</si>
  <si>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</si>
  <si>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</si>
  <si>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</si>
  <si>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</si>
  <si>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</si>
  <si>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</si>
  <si>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</si>
  <si>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</si>
  <si>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</si>
  <si>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</si>
  <si>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</si>
  <si>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</si>
  <si>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</si>
  <si>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</si>
  <si>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</si>
  <si>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</si>
  <si>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</si>
  <si>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</si>
  <si>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</si>
  <si>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</si>
  <si>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</si>
  <si>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</si>
  <si>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</si>
  <si>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</si>
  <si>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</si>
  <si>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</si>
  <si>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</si>
  <si>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</si>
  <si>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</si>
  <si>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</si>
  <si>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</si>
  <si>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</si>
  <si>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</si>
  <si>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</si>
  <si>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</si>
  <si>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</si>
  <si>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</si>
  <si>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</si>
  <si>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</si>
  <si>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</si>
  <si>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</si>
  <si>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</si>
  <si>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</si>
  <si>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</si>
  <si>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</si>
  <si>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</si>
  <si>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</si>
  <si>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</si>
  <si>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</si>
  <si>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</si>
  <si>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</si>
  <si>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</si>
  <si>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</si>
  <si>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</si>
  <si>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</si>
  <si>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</si>
  <si>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</si>
  <si>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</si>
  <si>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</si>
  <si>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</si>
  <si>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</si>
  <si>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</si>
  <si>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</si>
  <si>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</si>
  <si>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</si>
  <si>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</si>
  <si>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</si>
  <si>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</si>
  <si>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</si>
  <si>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</si>
  <si>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</si>
  <si>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</si>
  <si>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</si>
  <si>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</si>
  <si>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</si>
  <si>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</si>
  <si>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</si>
  <si>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</si>
  <si>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</si>
  <si>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</si>
  <si>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</si>
  <si>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</si>
  <si>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</si>
  <si>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</si>
  <si>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</si>
  <si>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</si>
  <si>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</si>
  <si>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</si>
  <si>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</si>
  <si>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</si>
  <si>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</si>
  <si>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</si>
  <si>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</si>
  <si>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</si>
  <si>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</si>
  <si>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</si>
  <si>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</si>
  <si>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</si>
  <si>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</si>
  <si>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</si>
  <si>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</si>
  <si>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</si>
  <si>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</si>
  <si>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</si>
  <si>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</si>
  <si>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</si>
  <si>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</si>
  <si>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</si>
  <si>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</si>
  <si>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</si>
  <si>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</si>
  <si>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</si>
  <si>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</si>
  <si>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</si>
  <si>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</si>
  <si>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</si>
  <si>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</si>
  <si>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</si>
  <si>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</si>
  <si>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</si>
  <si>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</si>
  <si>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</si>
  <si>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</si>
  <si>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</si>
  <si>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</si>
  <si>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</si>
  <si>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</si>
  <si>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</si>
  <si>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</si>
  <si>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</si>
  <si>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</si>
  <si>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</si>
  <si>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</si>
  <si>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</si>
  <si>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</si>
  <si>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</si>
  <si>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</si>
  <si>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</si>
  <si>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</si>
  <si>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</si>
  <si>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</si>
  <si>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</si>
  <si>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</si>
  <si>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</si>
  <si>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</si>
  <si>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</si>
  <si>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</si>
  <si>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</si>
  <si>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</si>
  <si>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</si>
  <si>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</si>
  <si>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</si>
  <si>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</si>
  <si>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</si>
  <si>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</si>
  <si>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</si>
  <si>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</si>
  <si>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</si>
  <si>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</si>
  <si>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</si>
  <si>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</si>
  <si>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</si>
  <si>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</si>
  <si>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</si>
  <si>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</si>
  <si>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</si>
  <si>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</si>
  <si>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</si>
  <si>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</si>
  <si>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</si>
  <si>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</si>
  <si>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</si>
  <si>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</si>
  <si>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</si>
  <si>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</si>
  <si>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</si>
  <si>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</si>
  <si>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</si>
  <si>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</si>
  <si>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</si>
  <si>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</si>
  <si>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</si>
  <si>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</si>
  <si>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</si>
  <si>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</si>
  <si>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</si>
  <si>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</si>
  <si>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</si>
  <si>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</si>
  <si>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</si>
  <si>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</si>
  <si>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</si>
  <si>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</si>
  <si>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</si>
  <si>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</si>
  <si>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</si>
  <si>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</si>
  <si>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</si>
  <si>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</si>
  <si>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</si>
  <si>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</si>
  <si>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</si>
  <si>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</si>
  <si>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</si>
  <si>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</si>
  <si>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</si>
  <si>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</si>
  <si>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</si>
  <si>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</si>
  <si>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</si>
  <si>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</si>
  <si>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</si>
  <si>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</si>
  <si>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</si>
  <si>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</si>
  <si>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</si>
  <si>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</si>
  <si>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</si>
  <si>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</si>
  <si>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</si>
  <si>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</si>
  <si>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</si>
  <si>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</si>
  <si>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</si>
  <si>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</si>
  <si>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</si>
  <si>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</si>
  <si>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</si>
  <si>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</si>
  <si>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</si>
  <si>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</si>
  <si>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</si>
  <si>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</si>
  <si>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</si>
  <si>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</si>
  <si>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</si>
  <si>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</si>
  <si>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</si>
  <si>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</si>
  <si>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</si>
  <si>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</si>
  <si>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</si>
  <si>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</si>
  <si>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</si>
  <si>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</si>
  <si>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</si>
  <si>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</si>
  <si>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</si>
  <si>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</si>
  <si>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</si>
  <si>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</si>
  <si>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</si>
  <si>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</si>
  <si>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</si>
  <si>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</si>
  <si>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</si>
  <si>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</si>
  <si>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</si>
  <si>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</si>
  <si>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</si>
  <si>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</si>
  <si>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</si>
  <si>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</si>
  <si>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</si>
  <si>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</si>
  <si>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</si>
  <si>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</si>
  <si>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</si>
  <si>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</si>
  <si>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</si>
  <si>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</si>
  <si>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</si>
  <si>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</si>
  <si>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</si>
  <si>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</si>
  <si>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</si>
  <si>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</si>
  <si>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</si>
  <si>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</si>
  <si>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</si>
  <si>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</si>
  <si>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</si>
  <si>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</si>
  <si>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</si>
  <si>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</si>
  <si>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</si>
  <si>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</si>
  <si>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</si>
  <si>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</si>
  <si>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</si>
  <si>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</si>
  <si>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</si>
  <si>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</si>
  <si>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</si>
  <si>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</si>
  <si>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</si>
  <si>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</si>
  <si>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</si>
  <si>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</si>
  <si>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</si>
  <si>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</si>
  <si>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</si>
  <si>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</si>
  <si>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</si>
  <si>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</si>
  <si>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</si>
  <si>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</si>
  <si>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</si>
  <si>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</si>
  <si>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</si>
  <si>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</si>
  <si>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</si>
  <si>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</si>
  <si>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</si>
  <si>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</si>
  <si>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</si>
  <si>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</si>
  <si>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</si>
  <si>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</si>
  <si>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</si>
  <si>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</si>
  <si>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</si>
  <si>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</si>
  <si>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</si>
  <si>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</si>
  <si>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</si>
  <si>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</si>
  <si>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</si>
  <si>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</si>
  <si>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</si>
  <si>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</si>
  <si>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</si>
  <si>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</si>
  <si>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</si>
  <si>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</si>
  <si>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</si>
  <si>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</si>
  <si>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</si>
  <si>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</si>
  <si>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</si>
  <si>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</si>
  <si>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</si>
  <si>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</si>
  <si>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</si>
  <si>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</si>
  <si>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</si>
  <si>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</si>
  <si>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</si>
  <si>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</si>
  <si>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</si>
  <si>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</si>
  <si>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</si>
  <si>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</si>
  <si>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</si>
  <si>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</si>
  <si>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</si>
  <si>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</si>
  <si>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</si>
  <si>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</si>
  <si>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</si>
  <si>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</si>
  <si>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</si>
  <si>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</si>
  <si>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</si>
  <si>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</si>
  <si>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</si>
  <si>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</si>
  <si>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</si>
  <si>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</si>
  <si>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</si>
  <si>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</si>
  <si>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</si>
  <si>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</si>
  <si>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</si>
  <si>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</si>
  <si>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</si>
  <si>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</si>
  <si>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</si>
  <si>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</si>
  <si>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</si>
  <si>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</si>
  <si>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</si>
  <si>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</si>
  <si>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</si>
  <si>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</si>
  <si>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</si>
  <si>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</si>
  <si>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</si>
  <si>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</si>
  <si>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</si>
  <si>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</si>
  <si>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</si>
  <si>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</si>
  <si>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</si>
  <si>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</si>
  <si>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</si>
  <si>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</si>
  <si>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</si>
  <si>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</si>
  <si>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</si>
  <si>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</si>
  <si>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</si>
  <si>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</si>
  <si>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</si>
  <si>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</si>
  <si>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</si>
  <si>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</si>
  <si>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</si>
  <si>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</si>
  <si>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</si>
  <si>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</si>
  <si>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</si>
  <si>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</si>
  <si>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</si>
  <si>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</si>
  <si>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</si>
  <si>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</si>
  <si>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</si>
  <si>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</si>
  <si>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</si>
  <si>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</si>
  <si>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</si>
  <si>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</si>
  <si>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</si>
  <si>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</si>
  <si>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</si>
  <si>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</si>
  <si>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</si>
  <si>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</si>
  <si>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</si>
  <si>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</si>
  <si>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</si>
  <si>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</si>
  <si>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</si>
  <si>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</si>
  <si>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</si>
  <si>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</si>
  <si>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</si>
  <si>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</si>
  <si>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</si>
  <si>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</si>
  <si>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</si>
  <si>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</si>
  <si>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</si>
  <si>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</si>
  <si>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</si>
  <si>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</si>
  <si>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</si>
  <si>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</si>
  <si>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</si>
  <si>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</si>
  <si>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</si>
  <si>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</si>
  <si>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</si>
  <si>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</si>
  <si>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</si>
  <si>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</si>
  <si>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</si>
  <si>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</si>
  <si>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</si>
  <si>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</si>
  <si>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</si>
  <si>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</si>
  <si>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</si>
  <si>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</si>
  <si>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</si>
  <si>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</si>
  <si>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</si>
  <si>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</si>
  <si>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</si>
  <si>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</si>
  <si>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</si>
  <si>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</si>
  <si>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</si>
  <si>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</si>
  <si>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</si>
  <si>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</si>
  <si>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</si>
  <si>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</si>
  <si>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</si>
  <si>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</si>
  <si>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</si>
  <si>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</si>
  <si>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</si>
  <si>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</si>
  <si>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</si>
  <si>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</si>
  <si>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</si>
  <si>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</si>
  <si>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</si>
  <si>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</si>
  <si>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</si>
  <si>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</si>
  <si>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</si>
  <si>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</si>
  <si>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</si>
  <si>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</si>
  <si>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</si>
  <si>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</si>
  <si>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</si>
  <si>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</si>
  <si>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</si>
  <si>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</si>
  <si>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</si>
  <si>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</si>
  <si>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</si>
  <si>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</si>
  <si>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</si>
  <si>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</si>
  <si>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</si>
  <si>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</si>
  <si>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</si>
  <si>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</si>
  <si>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</si>
  <si>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</si>
  <si>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</si>
  <si>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</si>
  <si>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</si>
  <si>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</si>
  <si>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</si>
  <si>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</si>
  <si>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</si>
  <si>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</si>
  <si>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</si>
  <si>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</si>
  <si>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</si>
  <si>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</si>
  <si>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</si>
  <si>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</si>
  <si>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</si>
  <si>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</si>
  <si>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</si>
  <si>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</si>
  <si>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</si>
  <si>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</si>
  <si>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</si>
  <si>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</si>
  <si>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</si>
  <si>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</si>
  <si>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</si>
  <si>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</si>
  <si>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</si>
  <si>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</si>
  <si>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</si>
  <si>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</si>
  <si>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</si>
  <si>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</si>
  <si>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</si>
  <si>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</si>
  <si>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</si>
  <si>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</si>
  <si>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</si>
  <si>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</si>
  <si>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</si>
  <si>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</si>
  <si>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</si>
  <si>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</si>
  <si>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</si>
  <si>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</si>
  <si>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</si>
  <si>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</si>
  <si>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</si>
  <si>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</si>
  <si>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</si>
  <si>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</si>
  <si>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</si>
  <si>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</si>
  <si>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</si>
  <si>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</si>
  <si>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</si>
  <si>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</si>
  <si>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</si>
  <si>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</si>
  <si>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</si>
  <si>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</si>
  <si>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</si>
  <si>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</si>
  <si>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</si>
  <si>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</si>
  <si>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</si>
  <si>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</si>
  <si>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</si>
  <si>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</si>
  <si>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</si>
  <si>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</si>
  <si>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</si>
  <si>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</si>
  <si>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</si>
  <si>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</si>
  <si>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</si>
  <si>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</si>
  <si>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</si>
  <si>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</si>
  <si>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</si>
  <si>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</si>
  <si>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</si>
  <si>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</si>
  <si>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</si>
  <si>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</si>
  <si>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</si>
  <si>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</si>
  <si>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</si>
  <si>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</si>
  <si>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</si>
  <si>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</si>
  <si>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</si>
  <si>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</si>
  <si>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</si>
  <si>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</si>
  <si>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</si>
  <si>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</si>
  <si>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</si>
  <si>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</si>
  <si>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</si>
  <si>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</si>
  <si>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</si>
  <si>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</si>
  <si>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</si>
  <si>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</si>
  <si>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</si>
  <si>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</si>
  <si>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</si>
  <si>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</si>
  <si>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</si>
  <si>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</si>
  <si>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</si>
  <si>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</si>
  <si>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</si>
  <si>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</si>
  <si>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</si>
  <si>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</si>
  <si>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</si>
  <si>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</si>
  <si>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</si>
  <si>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</si>
  <si>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</si>
  <si>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</si>
  <si>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</si>
  <si>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</si>
  <si>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</si>
  <si>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</si>
  <si>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</si>
  <si>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</si>
  <si>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</si>
  <si>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</si>
  <si>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</si>
  <si>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</si>
  <si>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</si>
  <si>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</si>
  <si>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</si>
  <si>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</si>
  <si>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</si>
  <si>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</si>
  <si>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</si>
  <si>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</si>
  <si>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</si>
  <si>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</si>
  <si>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</si>
  <si>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</si>
  <si>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</si>
  <si>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</si>
  <si>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</si>
  <si>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</si>
  <si>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</si>
  <si>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</si>
  <si>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</si>
  <si>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</si>
  <si>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</si>
  <si>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</si>
  <si>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</si>
  <si>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</si>
  <si>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</si>
  <si>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</si>
  <si>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</si>
  <si>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</si>
  <si>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</si>
  <si>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</si>
  <si>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</si>
  <si>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</si>
  <si>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</si>
  <si>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</si>
  <si>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</si>
  <si>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</si>
  <si>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</si>
  <si>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</si>
  <si>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</si>
  <si>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</si>
  <si>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</si>
  <si>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</si>
  <si>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</si>
  <si>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</si>
  <si>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</si>
  <si>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</si>
  <si>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</si>
  <si>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</si>
  <si>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</si>
  <si>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</si>
  <si>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</si>
  <si>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</si>
  <si>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</si>
  <si>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</si>
  <si>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</si>
  <si>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</si>
  <si>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</si>
  <si>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</si>
  <si>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</si>
  <si>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</si>
  <si>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</si>
  <si>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</si>
  <si>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</si>
  <si>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</si>
  <si>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</si>
  <si>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</si>
  <si>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</si>
  <si>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</si>
  <si>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</si>
  <si>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</si>
  <si>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</si>
  <si>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</si>
  <si>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</si>
  <si>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</si>
  <si>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</si>
  <si>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</si>
  <si>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</si>
  <si>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</si>
  <si>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</si>
  <si>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</si>
  <si>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</si>
  <si>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</si>
  <si>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</si>
  <si>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</si>
  <si>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</si>
  <si>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</si>
  <si>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</si>
  <si>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</si>
  <si>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</si>
  <si>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</si>
  <si>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</si>
  <si>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</si>
  <si>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</si>
  <si>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</si>
  <si>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</si>
  <si>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</si>
  <si>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</si>
  <si>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</si>
  <si>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</si>
  <si>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</si>
  <si>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</si>
  <si>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</si>
  <si>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</si>
  <si>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</si>
  <si>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</si>
  <si>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</si>
  <si>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</si>
  <si>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</si>
  <si>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</si>
  <si>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</si>
  <si>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</si>
  <si>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</si>
  <si>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</si>
  <si>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</si>
  <si>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</si>
  <si>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</si>
  <si>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</si>
  <si>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</si>
  <si>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</si>
  <si>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</si>
  <si>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</si>
  <si>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</si>
  <si>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</si>
  <si>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</si>
  <si>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</si>
  <si>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</si>
  <si>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</si>
  <si>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</si>
  <si>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</si>
  <si>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</si>
  <si>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</si>
  <si>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</si>
  <si>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</si>
  <si>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</si>
  <si>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</si>
  <si>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</si>
  <si>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</si>
  <si>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</si>
  <si>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</si>
  <si>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</si>
  <si>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</si>
  <si>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</si>
  <si>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</si>
  <si>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</si>
  <si>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</si>
  <si>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</si>
  <si>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</si>
  <si>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</si>
  <si>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</si>
  <si>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</si>
  <si>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</si>
  <si>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</si>
  <si>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</si>
  <si>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</si>
  <si>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</si>
  <si>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</si>
  <si>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</si>
  <si>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</si>
  <si>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</si>
  <si>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</si>
  <si>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</si>
  <si>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</si>
  <si>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</si>
  <si>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</si>
  <si>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</si>
  <si>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</si>
  <si>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</si>
  <si>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</si>
  <si>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</si>
  <si>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</si>
  <si>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</si>
  <si>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</si>
  <si>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</si>
  <si>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</si>
  <si>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</si>
  <si>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</si>
  <si>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</si>
  <si>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</si>
  <si>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</si>
  <si>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</si>
  <si>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</si>
  <si>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</si>
  <si>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</si>
  <si>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</si>
  <si>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</si>
  <si>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</si>
  <si>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</si>
  <si>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</si>
  <si>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</si>
  <si>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</si>
  <si>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</si>
  <si>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</si>
  <si>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</si>
  <si>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</si>
  <si>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</si>
  <si>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</si>
  <si>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</si>
  <si>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</si>
  <si>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</si>
  <si>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</si>
  <si>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</si>
  <si>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</si>
  <si>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</si>
  <si>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</si>
  <si>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</si>
  <si>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</si>
  <si>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</si>
  <si>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</si>
  <si>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</si>
  <si>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</si>
  <si>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</si>
  <si>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</si>
  <si>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</si>
  <si>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</si>
  <si>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</si>
  <si>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</si>
  <si>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</si>
  <si>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</si>
  <si>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</si>
  <si>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</si>
  <si>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</si>
  <si>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</si>
  <si>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</si>
  <si>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</si>
  <si>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</si>
  <si>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</si>
  <si>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</si>
  <si>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</si>
  <si>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</si>
  <si>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</si>
  <si>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</si>
  <si>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</si>
  <si>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</si>
  <si>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</si>
  <si>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</si>
  <si>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</si>
  <si>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</si>
  <si>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</si>
  <si>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</si>
  <si>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</si>
  <si>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</si>
  <si>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</si>
  <si>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</si>
  <si>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</si>
  <si>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</si>
  <si>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</si>
  <si>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</si>
  <si>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</si>
  <si>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</si>
  <si>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</si>
  <si>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</si>
  <si>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</si>
  <si>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</si>
  <si>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</si>
  <si>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</si>
  <si>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</si>
  <si>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</si>
  <si>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</si>
  <si>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</si>
  <si>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</si>
  <si>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</si>
  <si>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</si>
  <si>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</si>
  <si>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</si>
  <si>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</si>
  <si>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</si>
  <si>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</si>
  <si>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</si>
  <si>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</si>
  <si>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</si>
  <si>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</si>
  <si>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</si>
  <si>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</si>
  <si>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</si>
  <si>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</si>
  <si>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</si>
  <si>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</si>
  <si>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</si>
  <si>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</si>
  <si>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</si>
  <si>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</si>
  <si>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</si>
  <si>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</si>
  <si>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</si>
  <si>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</si>
  <si>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</si>
  <si>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</si>
  <si>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</si>
  <si>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</si>
  <si>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</si>
  <si>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</si>
  <si>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</si>
  <si>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</si>
  <si>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</si>
  <si>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</si>
  <si>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</si>
  <si>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</si>
  <si>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</si>
  <si>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</si>
  <si>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</si>
  <si>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</si>
  <si>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</si>
  <si>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</si>
  <si>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</si>
  <si>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</si>
  <si>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</si>
  <si>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</si>
  <si>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</si>
  <si>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</si>
  <si>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</si>
  <si>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</si>
  <si>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</si>
  <si>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</si>
  <si>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</si>
  <si>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</si>
  <si>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</si>
  <si>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</si>
  <si>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</si>
  <si>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</si>
  <si>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</si>
  <si>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</si>
  <si>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</si>
  <si>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</si>
  <si>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</si>
  <si>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</si>
  <si>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</si>
  <si>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</si>
  <si>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</si>
  <si>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</si>
  <si>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</si>
  <si>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</si>
  <si>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</si>
  <si>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</si>
  <si>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</si>
  <si>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</si>
  <si>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</si>
  <si>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</si>
  <si>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</si>
  <si>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</si>
  <si>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</si>
  <si>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</si>
  <si>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</si>
  <si>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</si>
  <si>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</si>
  <si>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</si>
  <si>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</si>
  <si>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</si>
  <si>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</si>
  <si>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</si>
  <si>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</si>
  <si>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</si>
  <si>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</si>
  <si>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</si>
  <si>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</si>
  <si>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</si>
  <si>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</si>
  <si>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</si>
  <si>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</si>
  <si>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</si>
  <si>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</si>
  <si>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</si>
  <si>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</si>
  <si>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</si>
  <si>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</si>
  <si>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</si>
  <si>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</si>
  <si>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</si>
  <si>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</si>
  <si>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</si>
  <si>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</si>
  <si>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</si>
  <si>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</si>
  <si>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</si>
  <si>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</si>
  <si>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</si>
  <si>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</si>
  <si>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</si>
  <si>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</si>
  <si>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</si>
  <si>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</si>
  <si>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</si>
  <si>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</si>
  <si>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</si>
  <si>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</si>
  <si>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</si>
  <si>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</si>
  <si>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</si>
  <si>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</si>
  <si>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</si>
  <si>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</si>
  <si>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</si>
  <si>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</si>
  <si>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</si>
  <si>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</si>
  <si>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</si>
  <si>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</si>
  <si>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</si>
  <si>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</si>
  <si>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</si>
  <si>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</si>
  <si>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</si>
  <si>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</si>
  <si>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</si>
  <si>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</si>
  <si>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</si>
  <si>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</si>
  <si>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</si>
  <si>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</si>
  <si>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</si>
  <si>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</si>
  <si>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</si>
  <si>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</si>
  <si>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</si>
  <si>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</si>
  <si>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</si>
  <si>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</si>
  <si>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</si>
  <si>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</si>
  <si>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</si>
  <si>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</si>
  <si>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</si>
  <si>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</si>
  <si>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</si>
  <si>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</si>
  <si>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</si>
  <si>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</si>
  <si>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</si>
  <si>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</si>
  <si>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</si>
  <si>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</si>
  <si>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</si>
  <si>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</si>
  <si>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</si>
  <si>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</si>
  <si>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</si>
  <si>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</si>
  <si>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</si>
  <si>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</si>
  <si>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</si>
  <si>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</si>
  <si>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</si>
  <si>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</si>
  <si>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</si>
  <si>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</si>
  <si>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</si>
  <si>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</si>
  <si>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</si>
  <si>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</si>
  <si>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</si>
  <si>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</si>
  <si>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</si>
  <si>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</si>
  <si>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</si>
  <si>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</si>
  <si>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</si>
  <si>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</si>
  <si>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</si>
  <si>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</si>
  <si>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</si>
  <si>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</si>
  <si>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</si>
  <si>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</si>
  <si>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</si>
  <si>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</si>
  <si>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</si>
  <si>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</si>
  <si>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</si>
  <si>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</si>
  <si>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</si>
  <si>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</si>
  <si>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</si>
  <si>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</si>
  <si>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</si>
  <si>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</si>
  <si>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</si>
  <si>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</si>
  <si>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</si>
  <si>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</si>
  <si>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</si>
  <si>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</si>
  <si>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</si>
  <si>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</si>
  <si>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</si>
  <si>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</si>
  <si>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</si>
  <si>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</si>
  <si>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</si>
  <si>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</si>
  <si>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</si>
  <si>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</si>
  <si>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</si>
  <si>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</si>
  <si>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</si>
  <si>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</si>
  <si>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</si>
  <si>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</si>
  <si>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</si>
  <si>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</si>
  <si>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</si>
  <si>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</si>
  <si>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</si>
  <si>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</si>
  <si>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</si>
  <si>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</si>
  <si>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</si>
  <si>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</si>
  <si>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</si>
  <si>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</si>
  <si>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</si>
  <si>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</si>
  <si>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</si>
  <si>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</si>
  <si>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</si>
  <si>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</si>
  <si>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</si>
  <si>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</si>
  <si>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</si>
  <si>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</si>
  <si>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</si>
  <si>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</si>
  <si>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</si>
  <si>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</si>
  <si>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</si>
  <si>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</si>
  <si>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</si>
  <si>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</si>
  <si>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</si>
  <si>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</si>
  <si>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</si>
  <si>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</si>
  <si>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</si>
  <si>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</si>
  <si>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</si>
  <si>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</si>
  <si>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</si>
  <si>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</si>
  <si>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</si>
  <si>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</si>
  <si>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</si>
  <si>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</si>
  <si>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</si>
  <si>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</si>
  <si>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</si>
  <si>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</si>
  <si>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</si>
  <si>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</si>
  <si>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</si>
  <si>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</si>
  <si>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</si>
  <si>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</si>
  <si>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</si>
  <si>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</si>
  <si>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</si>
  <si>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</si>
  <si>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</si>
  <si>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</si>
  <si>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</si>
  <si>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</si>
  <si>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</si>
  <si>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</si>
  <si>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</si>
  <si>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</si>
  <si>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</si>
  <si>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</si>
  <si>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</si>
  <si>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</si>
  <si>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</si>
  <si>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</si>
  <si>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</si>
  <si>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</si>
  <si>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</si>
  <si>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</si>
  <si>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</si>
  <si>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</si>
  <si>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</si>
  <si>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</si>
  <si>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</si>
  <si>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</si>
  <si>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</si>
  <si>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</si>
  <si>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</si>
  <si>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</si>
  <si>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</si>
  <si>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</si>
  <si>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</si>
  <si>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</si>
  <si>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</si>
  <si>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</si>
  <si>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</si>
  <si>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</si>
  <si>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</si>
  <si>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</si>
  <si>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</si>
  <si>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</si>
  <si>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</si>
  <si>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</si>
  <si>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</si>
  <si>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</si>
  <si>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</si>
  <si>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</si>
  <si>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</si>
  <si>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</si>
  <si>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</si>
  <si>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</si>
  <si>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</si>
  <si>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</si>
  <si>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</si>
  <si>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</si>
  <si>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</si>
  <si>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</si>
  <si>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</si>
  <si>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</si>
  <si>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</si>
  <si>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</si>
  <si>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</si>
  <si>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</si>
  <si>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</si>
  <si>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</si>
  <si>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</si>
  <si>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</si>
  <si>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</si>
  <si>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</si>
  <si>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</si>
  <si>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</si>
  <si>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</si>
  <si>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</si>
  <si>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</si>
  <si>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</si>
  <si>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</si>
  <si>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</si>
  <si>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</si>
  <si>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</si>
  <si>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</si>
  <si>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</si>
  <si>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</si>
  <si>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</si>
  <si>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</si>
  <si>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</si>
  <si>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</si>
  <si>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</si>
  <si>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</si>
  <si>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</si>
  <si>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</si>
  <si>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</si>
  <si>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</si>
  <si>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</si>
  <si>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</si>
  <si>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</si>
  <si>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</si>
  <si>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</si>
  <si>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</si>
  <si>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</si>
  <si>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</si>
  <si>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</si>
  <si>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</si>
  <si>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</si>
  <si>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</si>
  <si>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</si>
  <si>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</si>
  <si>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</si>
  <si>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</si>
  <si>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</si>
  <si>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</si>
  <si>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</si>
  <si>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</si>
  <si>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</si>
  <si>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</si>
  <si>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</si>
  <si>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</si>
  <si>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</si>
  <si>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</si>
  <si>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</si>
  <si>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</si>
  <si>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</si>
  <si>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</si>
  <si>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</si>
  <si>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</si>
  <si>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</si>
  <si>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</si>
  <si>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</si>
  <si>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</si>
  <si>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</si>
  <si>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</si>
  <si>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</si>
  <si>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</si>
  <si>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</si>
  <si>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</si>
  <si>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</si>
  <si>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</si>
  <si>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</si>
  <si>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</si>
  <si>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</si>
  <si>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</si>
  <si>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</si>
  <si>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</si>
  <si>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</si>
  <si>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</si>
  <si>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</si>
  <si>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</si>
  <si>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</si>
  <si>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</si>
  <si>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</si>
  <si>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</si>
  <si>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</si>
  <si>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</si>
  <si>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</si>
  <si>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</si>
  <si>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</si>
  <si>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</si>
  <si>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</si>
  <si>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</si>
  <si>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</si>
  <si>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</si>
  <si>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</si>
  <si>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</si>
  <si>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</si>
  <si>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</si>
  <si>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</si>
  <si>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</si>
  <si>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</si>
  <si>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</si>
  <si>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</si>
  <si>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</si>
  <si>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</si>
  <si>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</si>
  <si>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</si>
  <si>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</si>
  <si>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</si>
  <si>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</si>
  <si>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</si>
  <si>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</si>
  <si>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</si>
  <si>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</si>
  <si>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</si>
  <si>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</si>
  <si>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</si>
  <si>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</si>
  <si>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</si>
  <si>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</si>
  <si>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</si>
  <si>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</si>
  <si>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</si>
  <si>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</si>
  <si>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</si>
  <si>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</si>
  <si>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</si>
  <si>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</si>
  <si>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</si>
  <si>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</si>
  <si>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</si>
  <si>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</si>
  <si>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</si>
  <si>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</si>
  <si>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</si>
  <si>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</si>
  <si>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</si>
  <si>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</si>
  <si>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</si>
  <si>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</si>
  <si>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</si>
  <si>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</si>
  <si>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</si>
  <si>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</si>
  <si>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</si>
  <si>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</si>
  <si>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</si>
  <si>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</si>
  <si>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</si>
  <si>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</si>
  <si>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</si>
  <si>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</si>
  <si>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</si>
  <si>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</si>
  <si>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</si>
  <si>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</si>
  <si>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</si>
  <si>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</si>
  <si>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</si>
  <si>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</si>
  <si>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</si>
  <si>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</si>
  <si>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</si>
  <si>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</si>
  <si>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</si>
  <si>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</si>
  <si>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</si>
  <si>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</si>
  <si>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</si>
  <si>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</si>
  <si>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</si>
  <si>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</si>
  <si>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</si>
  <si>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</si>
  <si>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</si>
  <si>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</si>
  <si>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</si>
  <si>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</si>
  <si>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</si>
  <si>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</si>
  <si>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</si>
  <si>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</si>
  <si>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</si>
  <si>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</si>
  <si>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</si>
  <si>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</si>
  <si>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</si>
  <si>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</si>
  <si>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</si>
  <si>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</si>
  <si>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</si>
  <si>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</si>
  <si>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</si>
  <si>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</si>
  <si>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</si>
  <si>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</si>
  <si>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</si>
  <si>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</si>
  <si>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</si>
  <si>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</si>
  <si>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</si>
  <si>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</si>
  <si>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</si>
  <si>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</si>
  <si>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</si>
  <si>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</si>
  <si>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</si>
  <si>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</si>
  <si>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</si>
  <si>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</si>
  <si>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</si>
  <si>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</si>
  <si>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</si>
  <si>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</si>
  <si>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</si>
  <si>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</si>
  <si>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</si>
  <si>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</si>
  <si>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</si>
  <si>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</si>
  <si>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</si>
  <si>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</si>
  <si>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</si>
  <si>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</si>
  <si>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</si>
  <si>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</si>
  <si>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</si>
  <si>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</si>
  <si>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</si>
  <si>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</si>
  <si>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</si>
  <si>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</si>
  <si>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</si>
  <si>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</si>
  <si>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</si>
  <si>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</si>
  <si>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</si>
  <si>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</si>
  <si>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</si>
  <si>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</si>
  <si>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</si>
  <si>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</si>
  <si>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</si>
  <si>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</si>
  <si>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</si>
  <si>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</si>
  <si>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</si>
  <si>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</si>
  <si>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</si>
  <si>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</si>
  <si>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</si>
  <si>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</si>
  <si>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</si>
  <si>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</si>
  <si>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</si>
  <si>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</si>
  <si>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</si>
  <si>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</si>
  <si>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</si>
  <si>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</si>
  <si>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</si>
  <si>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</si>
  <si>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</si>
  <si>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</si>
  <si>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</si>
  <si>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</si>
  <si>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</si>
  <si>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</si>
  <si>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</si>
  <si>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</si>
  <si>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</si>
  <si>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</si>
  <si>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</si>
  <si>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</si>
  <si>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</si>
  <si>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</si>
  <si>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</si>
  <si>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</si>
  <si>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</si>
  <si>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</si>
  <si>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</si>
  <si>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</si>
  <si>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</si>
  <si>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</si>
  <si>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</si>
  <si>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</si>
  <si>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</si>
  <si>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</si>
  <si>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</si>
  <si>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</si>
  <si>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</si>
  <si>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</si>
  <si>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</si>
  <si>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</si>
  <si>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</si>
  <si>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</si>
  <si>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</si>
  <si>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</si>
  <si>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</si>
  <si>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</si>
  <si>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</si>
  <si>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</si>
  <si>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</si>
  <si>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</si>
  <si>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</si>
  <si>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</si>
  <si>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</si>
  <si>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</si>
  <si>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</si>
  <si>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</si>
  <si>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</si>
  <si>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</si>
  <si>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</si>
  <si>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</si>
  <si>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</si>
  <si>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</si>
  <si>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</si>
  <si>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</si>
  <si>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</si>
  <si>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</si>
  <si>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</si>
  <si>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</si>
  <si>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</si>
  <si>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</si>
  <si>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</si>
  <si>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</si>
  <si>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</si>
  <si>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</si>
  <si>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</si>
  <si>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</si>
  <si>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</si>
  <si>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</si>
  <si>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</si>
  <si>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</si>
  <si>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</si>
  <si>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</si>
  <si>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</si>
  <si>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</si>
  <si>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</si>
  <si>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</si>
  <si>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</si>
  <si>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</si>
  <si>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</si>
  <si>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</si>
  <si>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</si>
  <si>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</si>
  <si>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</si>
  <si>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</si>
  <si>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</si>
  <si>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</si>
  <si>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</si>
  <si>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</si>
  <si>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</si>
  <si>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</si>
  <si>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</si>
  <si>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</si>
  <si>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</si>
  <si>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</si>
  <si>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</si>
  <si>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</si>
  <si>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</si>
  <si>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</si>
  <si>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</si>
  <si>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</si>
  <si>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</si>
  <si>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</si>
  <si>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</si>
  <si>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</si>
  <si>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</si>
  <si>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</si>
  <si>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</si>
  <si>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</si>
  <si>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</si>
  <si>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</si>
  <si>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</si>
  <si>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</si>
  <si>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</si>
  <si>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</si>
  <si>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</si>
  <si>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</si>
  <si>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</si>
  <si>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</si>
  <si>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</si>
  <si>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</si>
  <si>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</si>
  <si>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</si>
  <si>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</si>
  <si>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</si>
  <si>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</si>
  <si>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</si>
  <si>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</si>
  <si>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</si>
  <si>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</si>
  <si>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</si>
  <si>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</si>
  <si>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</si>
  <si>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</si>
  <si>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</si>
  <si>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</si>
  <si>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</si>
  <si>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</si>
  <si>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</si>
  <si>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</si>
  <si>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</si>
  <si>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</si>
  <si>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</si>
  <si>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</si>
  <si>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</si>
  <si>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</si>
  <si>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</si>
  <si>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</si>
  <si>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</si>
  <si>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</si>
  <si>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</si>
  <si>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</si>
  <si>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</si>
  <si>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</si>
  <si>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</si>
  <si>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</si>
  <si>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</si>
  <si>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</si>
  <si>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</si>
  <si>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</si>
  <si>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</si>
  <si>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</si>
  <si>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</si>
  <si>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</si>
  <si>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</si>
  <si>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</si>
  <si>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</si>
  <si>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</si>
  <si>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</si>
  <si>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</si>
  <si>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</si>
  <si>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</si>
  <si>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</si>
  <si>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</si>
  <si>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</si>
  <si>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</si>
  <si>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</si>
  <si>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</si>
  <si>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</si>
  <si>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</si>
  <si>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</si>
  <si>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</si>
  <si>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</si>
  <si>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</si>
  <si>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</si>
  <si>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</si>
  <si>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</si>
  <si>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</si>
  <si>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</si>
  <si>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</si>
  <si>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</si>
  <si>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</si>
  <si>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</si>
  <si>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</si>
  <si>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</si>
  <si>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</si>
  <si>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</si>
  <si>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</si>
  <si>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</si>
  <si>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</si>
  <si>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</si>
  <si>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</si>
  <si>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</si>
  <si>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</si>
  <si>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</si>
  <si>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</si>
  <si>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</si>
  <si>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</si>
  <si>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</si>
  <si>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</si>
  <si>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</si>
  <si>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</si>
  <si>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</si>
  <si>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</si>
  <si>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</si>
  <si>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</si>
  <si>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</si>
  <si>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</si>
  <si>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</si>
  <si>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</si>
  <si>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</si>
  <si>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</si>
  <si>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</si>
  <si>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</si>
  <si>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</si>
  <si>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</si>
  <si>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</si>
  <si>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</si>
  <si>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</si>
  <si>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</si>
  <si>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</si>
  <si>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</si>
  <si>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</si>
  <si>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</si>
  <si>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</si>
  <si>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</si>
  <si>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</si>
  <si>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</si>
  <si>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</si>
  <si>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</si>
  <si>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</si>
  <si>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</si>
  <si>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</si>
  <si>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</si>
  <si>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</si>
  <si>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</si>
  <si>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</si>
  <si>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</si>
  <si>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</si>
  <si>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</si>
  <si>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</si>
  <si>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</si>
  <si>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</si>
  <si>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</si>
  <si>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</si>
  <si>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</si>
  <si>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</si>
  <si>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</si>
  <si>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</si>
  <si>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</si>
  <si>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</si>
  <si>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</si>
  <si>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</si>
  <si>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</si>
  <si>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</si>
  <si>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</si>
  <si>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</si>
  <si>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</si>
  <si>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</si>
  <si>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</si>
  <si>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</si>
  <si>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</si>
  <si>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</si>
  <si>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</si>
  <si>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</si>
  <si>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</si>
  <si>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</si>
  <si>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</si>
  <si>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</si>
  <si>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</si>
  <si>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</si>
  <si>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</si>
  <si>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</si>
  <si>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</si>
  <si>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</si>
  <si>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</si>
  <si>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</si>
  <si>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</si>
  <si>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</si>
  <si>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</si>
  <si>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</si>
  <si>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</si>
  <si>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</si>
  <si>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</si>
  <si>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</si>
  <si>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</si>
  <si>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</si>
  <si>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</si>
  <si>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</si>
  <si>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</si>
  <si>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</si>
  <si>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</si>
  <si>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</si>
  <si>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</si>
  <si>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</si>
  <si>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</si>
  <si>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</si>
  <si>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</si>
  <si>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</si>
  <si>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</si>
  <si>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</si>
  <si>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</si>
  <si>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</si>
  <si>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</si>
  <si>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</si>
  <si>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</si>
  <si>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</si>
  <si>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</si>
  <si>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</si>
  <si>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</si>
  <si>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</si>
  <si>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</si>
  <si>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</si>
  <si>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</si>
  <si>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</si>
  <si>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</si>
  <si>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</si>
  <si>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</si>
  <si>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</si>
  <si>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</si>
  <si>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</si>
  <si>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</si>
  <si>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</si>
  <si>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</si>
  <si>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</si>
  <si>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</si>
  <si>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</si>
  <si>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</si>
  <si>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</si>
  <si>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</si>
  <si>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</si>
  <si>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</si>
  <si>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</si>
  <si>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</si>
  <si>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</si>
  <si>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</si>
  <si>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</si>
  <si>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</si>
  <si>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</si>
  <si>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</si>
  <si>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</si>
  <si>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</si>
  <si>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</si>
  <si>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</si>
  <si>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</si>
  <si>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</si>
  <si>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</si>
  <si>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</si>
  <si>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</si>
  <si>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</si>
  <si>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</si>
  <si>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</si>
  <si>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</si>
  <si>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</si>
  <si>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</si>
  <si>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</si>
  <si>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</si>
  <si>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</si>
  <si>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</si>
  <si>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</si>
  <si>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</si>
  <si>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</si>
  <si>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</si>
  <si>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</si>
  <si>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</si>
  <si>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</si>
  <si>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</si>
  <si>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</si>
  <si>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</si>
  <si>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</si>
  <si>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</si>
  <si>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</si>
  <si>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</si>
  <si>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</si>
  <si>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</si>
  <si>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</si>
  <si>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</si>
  <si>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</si>
  <si>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</si>
  <si>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</si>
  <si>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</si>
  <si>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</si>
  <si>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</si>
  <si>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</si>
  <si>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</si>
  <si>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</si>
  <si>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</si>
  <si>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</si>
  <si>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</si>
  <si>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</si>
  <si>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</si>
  <si>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</si>
  <si>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</si>
  <si>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</si>
  <si>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</si>
  <si>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</si>
  <si>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</si>
  <si>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</si>
  <si>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</si>
  <si>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</si>
  <si>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</si>
  <si>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</si>
  <si>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</si>
  <si>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</si>
  <si>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</si>
  <si>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</si>
  <si>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</si>
  <si>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</si>
  <si>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</si>
  <si>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</si>
  <si>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</si>
  <si>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</si>
  <si>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</si>
  <si>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</si>
  <si>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</si>
  <si>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</si>
  <si>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</si>
  <si>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</si>
  <si>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</si>
  <si>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</si>
  <si>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</si>
  <si>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</si>
  <si>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</si>
  <si>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</si>
  <si>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</si>
  <si>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</si>
  <si>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</si>
  <si>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</si>
  <si>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</si>
  <si>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</si>
  <si>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</si>
  <si>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</si>
  <si>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</si>
  <si>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</si>
  <si>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</si>
  <si>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</si>
  <si>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</si>
  <si>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</si>
  <si>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</si>
  <si>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</si>
  <si>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</si>
  <si>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</si>
  <si>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</si>
  <si>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</si>
  <si>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</si>
  <si>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</si>
  <si>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</si>
  <si>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</si>
  <si>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</si>
  <si>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</si>
  <si>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</si>
  <si>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</si>
  <si>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</si>
  <si>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</si>
  <si>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</si>
  <si>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</si>
  <si>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</si>
  <si>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</si>
  <si>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</si>
  <si>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</si>
  <si>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</si>
  <si>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</si>
  <si>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</si>
  <si>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</si>
  <si>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</si>
  <si>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</si>
  <si>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</si>
  <si>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</si>
  <si>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</si>
  <si>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</si>
  <si>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</si>
  <si>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</si>
  <si>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</si>
  <si>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</si>
  <si>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</si>
  <si>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</si>
  <si>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</si>
  <si>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</si>
  <si>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</si>
  <si>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</si>
  <si>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</si>
  <si>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</si>
  <si>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</si>
  <si>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</si>
  <si>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</si>
  <si>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</si>
  <si>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</si>
  <si>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</si>
  <si>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</si>
  <si>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</si>
  <si>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</si>
  <si>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</si>
  <si>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</si>
  <si>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</si>
  <si>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</si>
  <si>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</si>
  <si>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</si>
  <si>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</si>
  <si>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</si>
  <si>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</si>
  <si>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</si>
  <si>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</si>
  <si>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</si>
  <si>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</si>
  <si>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</si>
  <si>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</si>
  <si>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</si>
  <si>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</si>
  <si>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</si>
  <si>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</si>
  <si>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</si>
  <si>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</si>
  <si>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</si>
  <si>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</si>
  <si>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</si>
  <si>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</si>
  <si>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</si>
  <si>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</si>
  <si>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</si>
  <si>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</si>
  <si>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</si>
  <si>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</si>
  <si>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</si>
  <si>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</si>
  <si>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</si>
  <si>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</si>
  <si>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</si>
  <si>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</si>
  <si>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</si>
  <si>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</si>
  <si>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</si>
  <si>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</si>
  <si>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</si>
  <si>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</si>
  <si>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</si>
  <si>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</si>
  <si>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</si>
  <si>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</si>
  <si>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</si>
  <si>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</si>
  <si>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</si>
  <si>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</si>
  <si>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</si>
  <si>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</si>
  <si>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</si>
  <si>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</si>
  <si>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</si>
  <si>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</si>
  <si>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</si>
  <si>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</si>
  <si>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</si>
  <si>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</si>
  <si>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</si>
  <si>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</si>
  <si>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</si>
  <si>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</si>
  <si>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</si>
  <si>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</si>
  <si>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</si>
  <si>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</si>
  <si>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</si>
  <si>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</si>
  <si>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</si>
  <si>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</si>
  <si>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</si>
  <si>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</si>
  <si>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</si>
  <si>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</si>
  <si>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</si>
  <si>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</si>
  <si>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</si>
  <si>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</si>
  <si>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</si>
  <si>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</si>
  <si>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</si>
  <si>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</si>
  <si>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</si>
  <si>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</si>
  <si>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</si>
  <si>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</si>
  <si>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</si>
  <si>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</si>
  <si>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</si>
  <si>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</si>
  <si>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</si>
  <si>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</si>
  <si>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</si>
  <si>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</si>
  <si>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</si>
  <si>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</si>
  <si>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</si>
  <si>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</si>
  <si>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</si>
  <si>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</si>
  <si>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</si>
  <si>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</si>
  <si>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</si>
  <si>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</si>
  <si>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</si>
  <si>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</si>
  <si>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</si>
  <si>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</si>
  <si>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</si>
  <si>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</si>
  <si>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</si>
  <si>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</si>
  <si>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</si>
  <si>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</si>
  <si>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</si>
  <si>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</si>
  <si>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</si>
  <si>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</si>
  <si>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</si>
  <si>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</si>
  <si>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</si>
  <si>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</si>
  <si>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</si>
  <si>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</si>
  <si>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</si>
  <si>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</si>
  <si>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</si>
  <si>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</si>
  <si>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</si>
  <si>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</si>
  <si>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</si>
  <si>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</si>
  <si>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</si>
  <si>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</si>
  <si>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</si>
  <si>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</si>
  <si>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</si>
  <si>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</si>
  <si>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</si>
  <si>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</si>
  <si>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</si>
  <si>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</si>
  <si>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</si>
  <si>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</si>
  <si>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</si>
  <si>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</si>
  <si>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</si>
  <si>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</si>
  <si>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</si>
  <si>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</si>
  <si>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</si>
  <si>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</si>
  <si>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</si>
  <si>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</si>
  <si>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</si>
  <si>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</si>
  <si>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</si>
  <si>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</si>
  <si>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</si>
  <si>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</si>
  <si>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</si>
  <si>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</si>
  <si>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</si>
  <si>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</si>
  <si>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</si>
  <si>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</si>
  <si>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</si>
  <si>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</si>
  <si>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</si>
  <si>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</si>
  <si>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</si>
  <si>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</si>
  <si>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</si>
  <si>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</si>
  <si>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</si>
  <si>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</si>
  <si>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</si>
  <si>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</si>
  <si>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</si>
  <si>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</si>
  <si>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</si>
  <si>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</si>
  <si>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</si>
  <si>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</si>
  <si>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</si>
  <si>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</si>
  <si>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</si>
  <si>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</si>
  <si>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</si>
  <si>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</si>
  <si>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</si>
  <si>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</si>
  <si>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</si>
  <si>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</si>
  <si>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</si>
  <si>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</si>
  <si>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</si>
  <si>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</si>
  <si>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</si>
  <si>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</si>
  <si>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</si>
  <si>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</si>
  <si>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</si>
  <si>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</si>
  <si>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</si>
  <si>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</si>
  <si>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</si>
  <si>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</si>
  <si>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</si>
  <si>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</si>
  <si>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</si>
  <si>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</si>
  <si>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</si>
  <si>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</si>
  <si>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</si>
  <si>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</si>
  <si>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</si>
  <si>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</si>
  <si>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</si>
  <si>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</si>
  <si>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</si>
  <si>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</si>
  <si>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</si>
  <si>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</si>
  <si>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</si>
  <si>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</si>
  <si>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</si>
  <si>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</si>
  <si>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</si>
  <si>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</si>
  <si>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</si>
  <si>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</si>
  <si>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</si>
  <si>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</si>
  <si>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</si>
  <si>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</si>
  <si>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</si>
  <si>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</si>
  <si>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</si>
  <si>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</si>
  <si>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</si>
  <si>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</si>
  <si>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</si>
  <si>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</si>
  <si>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</si>
  <si>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</si>
  <si>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</si>
  <si>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</si>
  <si>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</si>
  <si>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</si>
  <si>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</si>
  <si>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</si>
  <si>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</si>
  <si>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</si>
  <si>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</si>
  <si>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</si>
  <si>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</si>
  <si>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</si>
  <si>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</si>
  <si>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</si>
  <si>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</si>
  <si>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</si>
  <si>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</si>
  <si>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</si>
  <si>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</si>
  <si>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</si>
  <si>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</si>
  <si>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</si>
  <si>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</si>
  <si>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</si>
  <si>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</si>
  <si>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</si>
  <si>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</si>
  <si>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</si>
  <si>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</si>
  <si>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</si>
  <si>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</si>
  <si>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</si>
  <si>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</si>
  <si>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</si>
  <si>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</si>
  <si>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</si>
  <si>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</si>
  <si>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</si>
  <si>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</si>
  <si>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</si>
  <si>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</si>
  <si>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</si>
  <si>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</si>
  <si>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</si>
  <si>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</si>
  <si>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</si>
  <si>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</si>
  <si>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</si>
  <si>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</si>
  <si>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</si>
  <si>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</si>
  <si>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</si>
  <si>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</si>
  <si>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</si>
  <si>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</si>
  <si>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</si>
  <si>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</si>
  <si>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</si>
  <si>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</si>
  <si>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</si>
  <si>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</si>
  <si>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</si>
  <si>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</si>
  <si>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</si>
  <si>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</si>
  <si>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</si>
  <si>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</si>
  <si>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</si>
  <si>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</si>
  <si>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</si>
  <si>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</si>
  <si>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</si>
  <si>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</si>
  <si>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</si>
  <si>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</si>
  <si>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</si>
  <si>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</si>
  <si>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</si>
  <si>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</si>
  <si>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</si>
  <si>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</si>
  <si>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</si>
  <si>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</si>
  <si>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</si>
  <si>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</si>
  <si>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</si>
  <si>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</si>
  <si>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</si>
  <si>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</si>
  <si>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</si>
  <si>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</si>
  <si>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</si>
  <si>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</si>
  <si>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</si>
  <si>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</si>
  <si>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</si>
  <si>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</si>
  <si>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</si>
  <si>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</si>
  <si>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</si>
  <si>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</si>
  <si>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</si>
  <si>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</si>
  <si>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</si>
  <si>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</si>
  <si>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</si>
  <si>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</si>
  <si>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</si>
  <si>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</si>
  <si>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</si>
  <si>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</si>
  <si>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</si>
  <si>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</si>
  <si>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</si>
  <si>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</si>
  <si>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</si>
  <si>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</si>
  <si>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</si>
  <si>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</si>
  <si>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</si>
  <si>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</si>
  <si>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</si>
  <si>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</si>
  <si>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</si>
  <si>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</si>
  <si>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</si>
  <si>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</si>
  <si>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</si>
  <si>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</si>
  <si>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</si>
  <si>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</si>
  <si>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</si>
  <si>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</si>
  <si>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</si>
  <si>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</si>
  <si>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</si>
  <si>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</si>
  <si>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</si>
  <si>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</si>
  <si>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</si>
  <si>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</si>
  <si>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</si>
  <si>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</si>
  <si>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</si>
  <si>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</si>
  <si>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</si>
  <si>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</si>
  <si>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</si>
  <si>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</si>
  <si>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</si>
  <si>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</si>
  <si>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</si>
  <si>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</si>
  <si>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</si>
  <si>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</si>
  <si>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</si>
  <si>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</si>
  <si>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</si>
  <si>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</si>
  <si>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</si>
  <si>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</si>
  <si>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</si>
  <si>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</si>
  <si>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</si>
  <si>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</si>
  <si>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</si>
  <si>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</si>
  <si>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</si>
  <si>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</si>
  <si>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</si>
  <si>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</si>
  <si>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</si>
  <si>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</si>
  <si>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</si>
  <si>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</si>
  <si>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</si>
  <si>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</si>
  <si>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</si>
  <si>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</si>
  <si>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</si>
  <si>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</si>
  <si>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</si>
  <si>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</si>
  <si>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</si>
  <si>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</si>
  <si>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</si>
  <si>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</si>
  <si>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</si>
  <si>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</si>
  <si>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</si>
  <si>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</si>
  <si>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</si>
  <si>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</si>
  <si>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</si>
  <si>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</si>
  <si>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</si>
  <si>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</si>
  <si>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</si>
  <si>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</si>
  <si>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</si>
  <si>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</si>
  <si>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</si>
  <si>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</si>
  <si>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</si>
  <si>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</si>
  <si>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</si>
  <si>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</si>
  <si>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</si>
  <si>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</si>
  <si>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</si>
  <si>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</si>
  <si>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</si>
  <si>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</si>
  <si>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</si>
  <si>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</si>
  <si>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</si>
  <si>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</si>
  <si>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</si>
  <si>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</si>
  <si>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</si>
  <si>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</si>
  <si>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</si>
  <si>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</si>
  <si>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</si>
  <si>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</si>
  <si>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</si>
  <si>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</si>
  <si>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</si>
  <si>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</si>
  <si>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</si>
  <si>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</si>
  <si>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</si>
  <si>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</si>
  <si>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</si>
  <si>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</si>
  <si>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</si>
  <si>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</si>
  <si>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</si>
  <si>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</si>
  <si>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</si>
  <si>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</si>
  <si>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</si>
  <si>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</si>
  <si>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</si>
  <si>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</si>
  <si>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</si>
  <si>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</si>
  <si>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</si>
  <si>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</si>
  <si>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</si>
  <si>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</si>
  <si>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</si>
  <si>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</si>
  <si>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</si>
  <si>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</si>
  <si>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</si>
  <si>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</si>
  <si>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</si>
  <si>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</si>
  <si>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</si>
  <si>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</si>
  <si>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</si>
  <si>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</si>
  <si>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</si>
  <si>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</si>
  <si>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</si>
  <si>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</si>
  <si>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</si>
  <si>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</si>
  <si>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</si>
  <si>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</si>
  <si>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</si>
  <si>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</si>
  <si>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</si>
  <si>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</si>
  <si>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</si>
  <si>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</si>
  <si>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</si>
  <si>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</si>
  <si>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</si>
  <si>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</si>
  <si>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</si>
  <si>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</si>
  <si>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</si>
  <si>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</si>
  <si>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</si>
  <si>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</si>
  <si>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</si>
  <si>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</si>
  <si>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</si>
  <si>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</si>
  <si>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</si>
  <si>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</si>
  <si>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</si>
  <si>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</si>
  <si>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</si>
  <si>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</si>
  <si>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</si>
  <si>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</si>
  <si>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</si>
  <si>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</si>
  <si>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</si>
  <si>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</si>
  <si>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</si>
  <si>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</si>
  <si>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</si>
  <si>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</si>
  <si>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</si>
  <si>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</si>
  <si>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</si>
  <si>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</si>
  <si>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</si>
  <si>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</si>
  <si>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</si>
  <si>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</si>
  <si>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</si>
  <si>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</si>
  <si>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</si>
  <si>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</si>
  <si>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</si>
  <si>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</si>
  <si>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</si>
  <si>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</si>
  <si>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</si>
  <si>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</si>
  <si>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</si>
  <si>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</si>
  <si>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</si>
  <si>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</si>
  <si>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</si>
  <si>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</si>
  <si>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</si>
  <si>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</si>
  <si>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</si>
  <si>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</si>
  <si>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</si>
  <si>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</si>
  <si>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</si>
  <si>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</si>
  <si>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</si>
  <si>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</si>
  <si>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</si>
  <si>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</si>
  <si>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</si>
  <si>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</si>
  <si>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</si>
  <si>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</si>
  <si>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</si>
  <si>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</si>
  <si>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</si>
  <si>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</si>
  <si>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</si>
  <si>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</si>
  <si>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</si>
  <si>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</si>
  <si>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</si>
  <si>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</si>
  <si>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</si>
  <si>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</si>
  <si>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</si>
  <si>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</si>
  <si>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</si>
  <si>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</si>
  <si>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</si>
  <si>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</si>
  <si>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</si>
  <si>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</si>
  <si>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</si>
  <si>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</si>
  <si>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</si>
  <si>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</si>
  <si>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</si>
  <si>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</si>
  <si>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</si>
  <si>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</si>
  <si>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</si>
  <si>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</si>
  <si>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</si>
  <si>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</si>
  <si>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</si>
  <si>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</si>
  <si>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</si>
  <si>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</si>
  <si>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</si>
  <si>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</si>
  <si>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</si>
  <si>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</si>
  <si>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</si>
  <si>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</si>
  <si>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</si>
  <si>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</si>
  <si>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</si>
  <si>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</si>
  <si>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</si>
  <si>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</si>
  <si>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</si>
  <si>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</si>
  <si>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</si>
  <si>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</si>
  <si>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</si>
  <si>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</si>
  <si>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</si>
  <si>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</si>
  <si>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</si>
  <si>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</si>
  <si>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</si>
  <si>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</si>
  <si>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</si>
  <si>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</si>
  <si>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</si>
  <si>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</si>
  <si>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</si>
  <si>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</si>
  <si>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</si>
  <si>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</si>
  <si>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</si>
  <si>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</si>
  <si>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</si>
  <si>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</si>
  <si>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</si>
  <si>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</si>
  <si>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</si>
  <si>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</si>
  <si>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</si>
  <si>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</si>
  <si>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</si>
  <si>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</si>
  <si>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</si>
  <si>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</si>
  <si>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</si>
  <si>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</si>
  <si>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</si>
  <si>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</si>
  <si>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</si>
  <si>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</si>
  <si>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</si>
  <si>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</si>
  <si>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</si>
  <si>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</si>
  <si>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</si>
  <si>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</si>
  <si>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</si>
  <si>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</si>
  <si>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</si>
  <si>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</si>
  <si>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</si>
  <si>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</si>
  <si>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</si>
  <si>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</si>
  <si>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</si>
  <si>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</si>
  <si>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</si>
  <si>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</si>
  <si>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</si>
  <si>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</si>
  <si>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</si>
  <si>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</si>
  <si>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</si>
  <si>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</si>
  <si>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</si>
  <si>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</si>
  <si>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</si>
  <si>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</si>
  <si>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</si>
  <si>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</si>
  <si>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</si>
  <si>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</si>
  <si>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</si>
  <si>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</si>
  <si>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</si>
  <si>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</si>
  <si>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</si>
  <si>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</si>
  <si>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</si>
  <si>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</si>
  <si>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</si>
  <si>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</si>
  <si>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</si>
  <si>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</si>
  <si>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</si>
  <si>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</si>
  <si>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</si>
  <si>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</si>
  <si>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</si>
  <si>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</si>
  <si>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</si>
  <si>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</si>
  <si>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</si>
  <si>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</si>
  <si>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</si>
  <si>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</si>
  <si>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</si>
  <si>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</si>
  <si>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</si>
  <si>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</si>
  <si>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</si>
  <si>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</si>
  <si>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</si>
  <si>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</si>
  <si>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</si>
  <si>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</si>
  <si>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</si>
  <si>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</si>
  <si>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</si>
  <si>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</si>
  <si>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</si>
  <si>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</si>
  <si>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</si>
  <si>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</si>
  <si>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</si>
  <si>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</si>
  <si>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</si>
  <si>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</si>
  <si>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</si>
  <si>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</si>
  <si>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</si>
  <si>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</si>
  <si>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</si>
  <si>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</si>
  <si>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</si>
  <si>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</si>
  <si>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</si>
  <si>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</si>
  <si>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</si>
  <si>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</si>
  <si>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</si>
  <si>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</si>
  <si>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</si>
  <si>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</si>
  <si>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</si>
  <si>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</si>
  <si>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</si>
  <si>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</si>
  <si>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</si>
  <si>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</si>
  <si>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</si>
  <si>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</si>
  <si>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</si>
  <si>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</si>
  <si>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</si>
  <si>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</si>
  <si>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</si>
  <si>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</si>
  <si>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</si>
  <si>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</si>
  <si>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</si>
  <si>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</si>
  <si>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</si>
  <si>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</si>
  <si>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</si>
  <si>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</si>
  <si>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</si>
  <si>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</si>
  <si>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</si>
  <si>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</si>
  <si>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</si>
  <si>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</si>
  <si>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</si>
  <si>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</si>
  <si>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</si>
  <si>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</si>
  <si>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</si>
  <si>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</si>
  <si>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</si>
  <si>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</si>
  <si>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</si>
  <si>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</si>
  <si>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</si>
  <si>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</si>
  <si>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</si>
  <si>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</si>
  <si>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</si>
  <si>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</si>
  <si>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</si>
  <si>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</si>
  <si>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</si>
  <si>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</si>
  <si>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</si>
  <si>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</si>
  <si>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</si>
  <si>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</si>
  <si>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</si>
  <si>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</si>
  <si>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</si>
  <si>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</si>
  <si>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</si>
  <si>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</si>
  <si>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</si>
  <si>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</si>
  <si>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</si>
  <si>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</si>
  <si>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</si>
  <si>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</si>
  <si>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</si>
  <si>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</si>
  <si>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</si>
  <si>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</si>
  <si>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</si>
  <si>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</si>
  <si>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</si>
  <si>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</si>
  <si>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</si>
  <si>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</si>
  <si>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</si>
  <si>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</si>
  <si>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</si>
  <si>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</si>
  <si>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</si>
  <si>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</si>
  <si>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</si>
  <si>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</si>
  <si>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</si>
  <si>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</si>
  <si>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</si>
  <si>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</si>
  <si>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</si>
  <si>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</si>
  <si>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</si>
  <si>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</si>
  <si>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</si>
  <si>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</si>
  <si>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</si>
  <si>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</si>
  <si>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</si>
  <si>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</si>
  <si>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</si>
  <si>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</si>
  <si>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</si>
  <si>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</si>
  <si>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</si>
  <si>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</si>
  <si>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</si>
  <si>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</si>
  <si>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</si>
  <si>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</si>
  <si>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</si>
  <si>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</si>
  <si>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</si>
  <si>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</si>
  <si>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</si>
  <si>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</si>
  <si>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</si>
  <si>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</si>
  <si>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</si>
  <si>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</si>
  <si>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</si>
  <si>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</si>
  <si>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</si>
  <si>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</si>
  <si>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</si>
  <si>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</si>
  <si>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</si>
  <si>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</si>
  <si>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</si>
  <si>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</si>
  <si>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</si>
  <si>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</si>
  <si>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</si>
  <si>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</si>
  <si>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</si>
  <si>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</si>
  <si>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</si>
  <si>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</si>
  <si>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</si>
  <si>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</si>
  <si>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</si>
  <si>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</si>
  <si>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</si>
  <si>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</si>
  <si>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</si>
  <si>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</si>
  <si>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</si>
  <si>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</si>
  <si>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</si>
  <si>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</si>
  <si>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</si>
  <si>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</si>
  <si>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</si>
  <si>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</si>
  <si>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</si>
  <si>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</si>
  <si>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</si>
  <si>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</si>
  <si>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</si>
  <si>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</si>
  <si>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</si>
  <si>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</si>
  <si>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</si>
  <si>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</si>
  <si>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</si>
  <si>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</si>
  <si>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</si>
  <si>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</si>
  <si>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</si>
  <si>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</si>
  <si>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</si>
  <si>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</si>
  <si>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</si>
  <si>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</si>
  <si>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</si>
  <si>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</si>
  <si>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</si>
  <si>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</si>
  <si>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</si>
  <si>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</si>
  <si>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</si>
  <si>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</si>
  <si>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</si>
  <si>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</si>
  <si>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</si>
  <si>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</si>
  <si>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</si>
  <si>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</si>
  <si>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</si>
  <si>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</si>
  <si>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</si>
  <si>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</si>
  <si>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</si>
  <si>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</si>
  <si>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</si>
  <si>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</si>
  <si>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</si>
  <si>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</si>
  <si>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</si>
  <si>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</si>
  <si>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</si>
  <si>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</si>
  <si>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</si>
  <si>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</si>
  <si>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</si>
  <si>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</si>
  <si>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</si>
  <si>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</si>
  <si>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</si>
  <si>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</si>
  <si>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</si>
  <si>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</si>
  <si>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</si>
  <si>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</si>
  <si>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</si>
  <si>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</si>
  <si>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</si>
  <si>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</si>
  <si>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</si>
  <si>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</si>
  <si>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</si>
  <si>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</si>
  <si>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</si>
  <si>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</si>
  <si>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</si>
  <si>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</si>
  <si>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</si>
  <si>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</si>
  <si>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</si>
  <si>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</si>
  <si>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</si>
  <si>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</si>
  <si>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</si>
  <si>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</si>
  <si>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</si>
  <si>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</si>
  <si>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</si>
  <si>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</si>
  <si>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</si>
  <si>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</si>
  <si>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</si>
  <si>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</si>
  <si>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</si>
  <si>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</si>
  <si>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</si>
  <si>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</si>
  <si>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</si>
  <si>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</si>
  <si>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</si>
  <si>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</si>
  <si>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</si>
  <si>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</si>
  <si>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</si>
  <si>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</si>
  <si>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</si>
  <si>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</si>
  <si>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</si>
  <si>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</si>
  <si>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</si>
  <si>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</si>
  <si>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</si>
  <si>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</si>
  <si>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</si>
  <si>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</si>
  <si>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</si>
  <si>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</si>
  <si>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</si>
  <si>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</si>
  <si>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</si>
  <si>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</si>
  <si>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</si>
  <si>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</si>
  <si>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</si>
  <si>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</si>
  <si>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</si>
  <si>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</si>
  <si>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</si>
  <si>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</si>
  <si>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</si>
  <si>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</si>
  <si>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</si>
  <si>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</si>
  <si>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</si>
  <si>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</si>
  <si>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</si>
  <si>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</si>
  <si>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</si>
  <si>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</si>
  <si>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</si>
  <si>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</si>
  <si>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</si>
  <si>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</si>
  <si>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</si>
  <si>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</si>
  <si>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</si>
  <si>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</si>
  <si>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</si>
  <si>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</si>
  <si>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</si>
  <si>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</si>
  <si>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</si>
  <si>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</si>
  <si>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</si>
  <si>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</si>
  <si>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</si>
  <si>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</si>
  <si>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</si>
  <si>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</si>
  <si>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</si>
  <si>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</si>
  <si>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</si>
  <si>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</si>
  <si>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</si>
  <si>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</si>
  <si>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</si>
  <si>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</si>
  <si>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</si>
  <si>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</si>
  <si>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</si>
  <si>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</si>
  <si>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</si>
  <si>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</si>
  <si>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</si>
  <si>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</si>
  <si>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</si>
  <si>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</si>
  <si>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</si>
  <si>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</si>
  <si>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</si>
  <si>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</si>
  <si>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</si>
  <si>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</si>
  <si>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</si>
  <si>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</si>
  <si>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</si>
  <si>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</si>
  <si>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</si>
  <si>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</si>
  <si>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</si>
  <si>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</si>
  <si>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</si>
  <si>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</si>
  <si>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</si>
  <si>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</si>
  <si>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</si>
  <si>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</si>
  <si>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</si>
  <si>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</si>
  <si>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</si>
  <si>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</si>
  <si>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</si>
  <si>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</si>
  <si>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</si>
  <si>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</si>
  <si>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</si>
  <si>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</si>
  <si>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</si>
  <si>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</si>
  <si>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</si>
  <si>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</si>
  <si>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</si>
  <si>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</si>
  <si>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</si>
  <si>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</si>
  <si>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</si>
  <si>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</si>
  <si>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</si>
  <si>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</si>
  <si>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</si>
  <si>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</si>
  <si>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</si>
  <si>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</si>
  <si>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</si>
  <si>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</si>
  <si>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</si>
  <si>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</si>
  <si>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</si>
  <si>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</si>
  <si>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</si>
  <si>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</si>
  <si>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</si>
  <si>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</si>
  <si>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</si>
  <si>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</si>
  <si>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</si>
  <si>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</si>
  <si>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</si>
  <si>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</si>
  <si>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</si>
  <si>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</si>
  <si>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</si>
  <si>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</si>
  <si>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</si>
  <si>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</si>
  <si>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</si>
  <si>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</si>
  <si>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</si>
  <si>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</si>
  <si>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</si>
  <si>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</si>
  <si>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</si>
  <si>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</si>
  <si>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</si>
  <si>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</si>
  <si>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</si>
  <si>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</si>
  <si>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</si>
  <si>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</si>
  <si>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</si>
  <si>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</si>
  <si>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</si>
  <si>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</si>
  <si>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</si>
  <si>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</si>
  <si>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</si>
  <si>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</si>
  <si>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</si>
  <si>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</si>
  <si>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</si>
  <si>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</si>
  <si>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</si>
  <si>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</si>
  <si>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</si>
  <si>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</si>
  <si>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</si>
  <si>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</si>
  <si>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</si>
  <si>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</si>
  <si>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</si>
  <si>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</si>
  <si>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</si>
  <si>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</si>
  <si>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</si>
  <si>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</si>
  <si>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</si>
  <si>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</si>
  <si>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</si>
  <si>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</si>
  <si>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</si>
  <si>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</si>
  <si>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</si>
  <si>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</si>
  <si>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</si>
  <si>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</si>
  <si>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</si>
  <si>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</si>
  <si>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</si>
  <si>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</si>
  <si>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</si>
  <si>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</si>
  <si>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</si>
  <si>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</si>
  <si>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</si>
  <si>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</si>
  <si>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</si>
  <si>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</si>
  <si>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</si>
  <si>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</si>
  <si>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</si>
  <si>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</si>
  <si>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</si>
  <si>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</si>
  <si>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</si>
  <si>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</si>
  <si>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</si>
  <si>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</si>
  <si>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</si>
  <si>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</si>
  <si>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</si>
  <si>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</si>
  <si>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</si>
  <si>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</si>
  <si>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</si>
  <si>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</si>
  <si>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</si>
  <si>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</si>
  <si>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</si>
  <si>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</si>
  <si>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</si>
  <si>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</si>
  <si>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</si>
  <si>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</si>
  <si>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</si>
  <si>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</si>
  <si>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</si>
  <si>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</si>
  <si>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</si>
  <si>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</si>
  <si>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</si>
  <si>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</si>
  <si>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</si>
  <si>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</si>
  <si>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</si>
  <si>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</si>
  <si>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</si>
  <si>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</si>
  <si>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</si>
  <si>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</si>
  <si>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</si>
  <si>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</si>
  <si>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</si>
  <si>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</si>
  <si>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</si>
  <si>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</si>
  <si>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</si>
  <si>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</si>
  <si>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</si>
  <si>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</si>
  <si>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</si>
  <si>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</si>
  <si>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</si>
  <si>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</si>
  <si>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</si>
  <si>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</si>
  <si>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</si>
  <si>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</si>
  <si>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</si>
  <si>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</si>
  <si>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</si>
  <si>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</si>
  <si>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</si>
  <si>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</si>
  <si>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</si>
  <si>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</si>
  <si>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</si>
  <si>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</si>
  <si>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</si>
  <si>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</si>
  <si>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</si>
  <si>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</si>
  <si>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</si>
  <si>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</si>
  <si>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</si>
  <si>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</si>
  <si>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</si>
  <si>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</si>
  <si>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</si>
  <si>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</si>
  <si>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</si>
  <si>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</si>
  <si>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</si>
  <si>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</si>
  <si>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</si>
  <si>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</si>
  <si>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</si>
  <si>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</si>
  <si>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</si>
  <si>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</si>
  <si>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</si>
  <si>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</si>
  <si>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</si>
  <si>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</si>
  <si>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</si>
  <si>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</si>
  <si>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</si>
  <si>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</si>
  <si>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</si>
  <si>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</si>
  <si>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</si>
  <si>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</si>
  <si>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</si>
  <si>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</si>
  <si>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</si>
  <si>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</si>
  <si>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</si>
  <si>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</si>
  <si>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</si>
  <si>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</si>
  <si>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</si>
  <si>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</si>
  <si>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</si>
  <si>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</si>
  <si>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</si>
  <si>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</si>
  <si>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</si>
  <si>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</si>
  <si>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</si>
  <si>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</si>
  <si>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</si>
  <si>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</si>
  <si>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</si>
  <si>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</si>
  <si>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</si>
  <si>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</si>
  <si>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</si>
  <si>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</si>
  <si>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</si>
  <si>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</si>
  <si>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</si>
  <si>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</si>
  <si>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</si>
  <si>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</si>
  <si>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</si>
  <si>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</si>
  <si>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</si>
  <si>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</si>
  <si>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</si>
  <si>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</si>
  <si>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</si>
  <si>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</si>
  <si>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</si>
  <si>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</si>
  <si>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</si>
  <si>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</si>
  <si>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</si>
  <si>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</si>
  <si>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</si>
  <si>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</si>
  <si>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</si>
  <si>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</si>
  <si>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</si>
  <si>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</si>
  <si>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</si>
  <si>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</si>
  <si>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</si>
  <si>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</si>
  <si>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</si>
  <si>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</si>
  <si>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</si>
  <si>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</si>
  <si>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</si>
  <si>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</si>
  <si>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</si>
  <si>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</si>
  <si>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</si>
  <si>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</si>
  <si>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</si>
  <si>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</si>
  <si>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</si>
  <si>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</si>
  <si>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</si>
  <si>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</si>
  <si>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</si>
  <si>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</si>
  <si>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</si>
  <si>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</si>
  <si>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</si>
  <si>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</si>
  <si>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</si>
  <si>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</si>
  <si>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</si>
  <si>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</si>
  <si>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</si>
  <si>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</si>
  <si>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</si>
  <si>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</si>
  <si>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</si>
  <si>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</si>
  <si>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</si>
  <si>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</si>
  <si>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</si>
  <si>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</si>
  <si>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</si>
  <si>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</si>
  <si>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</si>
  <si>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</si>
  <si>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</si>
  <si>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</si>
  <si>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</si>
  <si>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</si>
  <si>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</si>
  <si>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</si>
  <si>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</si>
  <si>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</si>
  <si>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</si>
  <si>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</si>
  <si>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</si>
  <si>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</si>
  <si>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</si>
  <si>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</si>
  <si>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</si>
  <si>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</si>
  <si>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</si>
  <si>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</si>
  <si>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</si>
  <si>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</si>
  <si>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</si>
  <si>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</si>
  <si>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</si>
  <si>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</si>
  <si>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</si>
  <si>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</si>
  <si>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</si>
  <si>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</si>
  <si>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</si>
  <si>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</si>
  <si>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</si>
  <si>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</si>
  <si>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</si>
  <si>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</si>
  <si>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</si>
  <si>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</si>
  <si>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</si>
  <si>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</si>
  <si>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</si>
  <si>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</si>
  <si>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</si>
  <si>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</si>
  <si>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</si>
  <si>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</si>
  <si>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</si>
  <si>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</si>
  <si>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</si>
  <si>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</si>
  <si>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</si>
  <si>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</si>
  <si>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</si>
  <si>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</si>
  <si>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</si>
  <si>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</si>
  <si>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</si>
  <si>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</si>
  <si>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</si>
  <si>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</si>
  <si>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</si>
  <si>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</si>
  <si>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</si>
  <si>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</si>
  <si>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</si>
  <si>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</si>
  <si>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</si>
  <si>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</si>
  <si>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</si>
  <si>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</si>
  <si>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</si>
  <si>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</si>
  <si>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</si>
  <si>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</si>
  <si>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</si>
  <si>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</si>
  <si>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</si>
  <si>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</si>
  <si>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</si>
  <si>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</si>
  <si>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</si>
  <si>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</si>
  <si>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</si>
  <si>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</si>
  <si>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</si>
  <si>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</si>
  <si>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</si>
  <si>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</si>
  <si>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</si>
  <si>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</si>
  <si>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</si>
  <si>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</si>
  <si>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</si>
  <si>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</si>
  <si>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</si>
  <si>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</si>
  <si>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</si>
  <si>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</si>
  <si>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</si>
  <si>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</si>
  <si>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</si>
  <si>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</si>
  <si>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</si>
  <si>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</si>
  <si>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</si>
  <si>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</si>
  <si>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</si>
  <si>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</si>
  <si>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</si>
  <si>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</si>
  <si>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</si>
  <si>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</si>
  <si>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</si>
  <si>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</si>
  <si>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</si>
  <si>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</si>
  <si>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</si>
  <si>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</si>
  <si>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</si>
  <si>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</si>
  <si>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</si>
  <si>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</si>
  <si>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</si>
  <si>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</si>
  <si>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</si>
  <si>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</si>
  <si>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</si>
  <si>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</si>
  <si>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</si>
  <si>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</si>
  <si>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</si>
  <si>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</si>
  <si>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</si>
  <si>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</si>
  <si>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</si>
  <si>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</si>
  <si>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</si>
  <si>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</si>
  <si>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</si>
  <si>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</si>
  <si>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</si>
  <si>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</si>
  <si>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</si>
  <si>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</si>
  <si>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</si>
  <si>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</si>
  <si>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</si>
  <si>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</si>
  <si>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</si>
  <si>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</si>
  <si>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</si>
  <si>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</si>
  <si>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</si>
  <si>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</si>
  <si>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</si>
  <si>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</si>
  <si>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</si>
  <si>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</si>
  <si>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</si>
  <si>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</si>
  <si>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</si>
  <si>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</si>
  <si>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</si>
  <si>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</si>
  <si>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</si>
  <si>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</si>
  <si>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</si>
  <si>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</si>
  <si>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</si>
  <si>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</si>
  <si>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</si>
  <si>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</si>
  <si>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</si>
  <si>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</si>
  <si>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</si>
  <si>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</si>
  <si>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</si>
  <si>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</si>
  <si>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</si>
  <si>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</si>
  <si>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</si>
  <si>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</si>
  <si>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</si>
  <si>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</si>
  <si>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</si>
  <si>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</si>
  <si>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</si>
  <si>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</si>
  <si>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</si>
  <si>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</si>
  <si>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</si>
  <si>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</si>
  <si>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</si>
  <si>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</si>
  <si>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</si>
  <si>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</si>
  <si>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</si>
  <si>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</si>
  <si>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</si>
  <si>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</si>
  <si>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</si>
  <si>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</si>
  <si>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</si>
  <si>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</si>
  <si>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</si>
  <si>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</si>
  <si>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</si>
  <si>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</si>
  <si>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</si>
  <si>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</si>
  <si>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</si>
  <si>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</si>
  <si>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</si>
  <si>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</si>
  <si>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</si>
  <si>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</si>
  <si>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</si>
  <si>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</si>
  <si>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</si>
  <si>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</si>
  <si>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</si>
  <si>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</si>
  <si>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</si>
  <si>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</si>
  <si>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</si>
  <si>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</si>
  <si>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</si>
  <si>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</si>
  <si>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</si>
  <si>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</si>
  <si>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</si>
  <si>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</si>
  <si>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</si>
  <si>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</si>
  <si>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</si>
  <si>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</si>
  <si>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</si>
  <si>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</si>
  <si>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</si>
  <si>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</si>
  <si>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</si>
  <si>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</si>
  <si>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</si>
  <si>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</si>
  <si>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</si>
  <si>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</si>
  <si>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</si>
  <si>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</si>
  <si>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</si>
  <si>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</si>
  <si>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</si>
  <si>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</si>
  <si>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</si>
  <si>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</si>
  <si>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</si>
  <si>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</si>
  <si>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</si>
  <si>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</si>
  <si>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</si>
  <si>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</si>
  <si>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</si>
  <si>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</si>
  <si>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</si>
  <si>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</si>
  <si>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</si>
  <si>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</si>
  <si>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</si>
  <si>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</si>
  <si>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</si>
  <si>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</si>
  <si>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</si>
  <si>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</si>
  <si>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</si>
  <si>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</si>
  <si>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</si>
  <si>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</si>
  <si>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</si>
  <si>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</si>
  <si>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</si>
  <si>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</si>
  <si>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</si>
  <si>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</si>
  <si>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</si>
  <si>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</si>
  <si>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</si>
  <si>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</si>
  <si>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</si>
  <si>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</si>
  <si>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</si>
  <si>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</si>
  <si>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</si>
  <si>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</si>
  <si>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</si>
  <si>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</si>
  <si>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</si>
  <si>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</si>
  <si>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</si>
  <si>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</si>
  <si>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</si>
  <si>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</si>
  <si>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</si>
  <si>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</si>
  <si>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</si>
  <si>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</si>
  <si>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</si>
  <si>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</si>
  <si>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</si>
  <si>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</si>
  <si>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</si>
  <si>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</si>
  <si>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</si>
  <si>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</si>
  <si>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</si>
  <si>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</si>
  <si>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</si>
  <si>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</si>
  <si>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</si>
  <si>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</si>
  <si>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</si>
  <si>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</si>
  <si>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</si>
  <si>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</si>
  <si>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</si>
  <si>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</si>
  <si>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</si>
  <si>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</si>
  <si>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</si>
  <si>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</si>
  <si>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</si>
  <si>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</si>
  <si>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</si>
  <si>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</si>
  <si>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</si>
  <si>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</si>
  <si>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</si>
  <si>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</si>
  <si>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</si>
  <si>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</si>
  <si>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</si>
  <si>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</si>
  <si>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</si>
  <si>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</si>
  <si>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</si>
  <si>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</si>
  <si>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</si>
  <si>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</si>
  <si>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</si>
  <si>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</si>
  <si>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</si>
  <si>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</si>
  <si>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</si>
  <si>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</si>
  <si>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</si>
  <si>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</si>
  <si>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</si>
  <si>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</si>
  <si>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</si>
  <si>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</si>
  <si>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</si>
  <si>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</si>
  <si>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</si>
  <si>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</si>
  <si>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</si>
  <si>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</si>
  <si>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</si>
  <si>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</si>
  <si>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</si>
  <si>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</si>
  <si>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</si>
  <si>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</si>
  <si>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</si>
  <si>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</si>
  <si>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</si>
  <si>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</si>
  <si>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</si>
  <si>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</si>
  <si>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</si>
  <si>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</si>
  <si>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</si>
  <si>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</si>
  <si>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</si>
  <si>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</si>
  <si>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</si>
  <si>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</si>
  <si>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</si>
  <si>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</si>
  <si>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</si>
  <si>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</si>
  <si>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</si>
  <si>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</si>
  <si>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</si>
  <si>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</si>
  <si>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</si>
  <si>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</si>
  <si>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</si>
  <si>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</si>
  <si>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</si>
  <si>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</si>
  <si>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</si>
  <si>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</si>
  <si>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</si>
  <si>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</si>
  <si>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</si>
  <si>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</si>
  <si>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</si>
  <si>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</si>
  <si>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</si>
  <si>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</si>
  <si>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</si>
  <si>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</si>
  <si>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</si>
  <si>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</si>
  <si>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</si>
  <si>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</si>
  <si>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</si>
  <si>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</si>
  <si>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</si>
  <si>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</si>
  <si>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</si>
  <si>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</si>
  <si>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</si>
  <si>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</si>
  <si>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</si>
  <si>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</si>
  <si>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</si>
  <si>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</si>
  <si>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</si>
  <si>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</si>
  <si>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</si>
  <si>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</si>
  <si>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</si>
  <si>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</si>
  <si>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</si>
  <si>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</si>
  <si>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</si>
  <si>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</si>
  <si>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</si>
  <si>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</si>
  <si>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</si>
  <si>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</si>
  <si>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</si>
  <si>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</si>
  <si>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</si>
  <si>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</si>
  <si>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</si>
  <si>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</si>
  <si>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</si>
  <si>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</si>
  <si>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</si>
  <si>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</si>
  <si>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</si>
  <si>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</si>
  <si>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</si>
  <si>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</si>
  <si>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</si>
  <si>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</si>
  <si>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</si>
  <si>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</si>
  <si>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</si>
  <si>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</si>
  <si>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</si>
  <si>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</si>
  <si>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</si>
  <si>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</si>
  <si>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</si>
  <si>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</si>
  <si>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</si>
  <si>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</si>
  <si>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</si>
  <si>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</si>
  <si>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</si>
  <si>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</si>
  <si>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</si>
  <si>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</si>
  <si>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</si>
  <si>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</si>
  <si>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</si>
  <si>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</si>
  <si>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</si>
  <si>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</si>
  <si>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</si>
  <si>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</si>
  <si>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</si>
  <si>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</si>
  <si>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</si>
  <si>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</si>
  <si>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</si>
  <si>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</si>
  <si>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</si>
  <si>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</si>
  <si>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</si>
  <si>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</si>
  <si>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</si>
  <si>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</si>
  <si>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</si>
  <si>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</si>
  <si>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</si>
  <si>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</si>
  <si>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</si>
  <si>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</si>
  <si>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</si>
  <si>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</si>
  <si>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</si>
  <si>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</si>
  <si>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</si>
  <si>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</si>
  <si>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</si>
  <si>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</si>
  <si>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</si>
  <si>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</si>
  <si>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</si>
  <si>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</si>
  <si>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</si>
  <si>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</si>
  <si>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</si>
  <si>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</si>
  <si>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</si>
  <si>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</si>
  <si>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</si>
  <si>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</si>
  <si>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</si>
  <si>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</si>
  <si>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</si>
  <si>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</si>
  <si>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</si>
  <si>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</si>
  <si>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</si>
  <si>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</si>
  <si>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</si>
  <si>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</si>
  <si>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</si>
  <si>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</si>
  <si>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</si>
  <si>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</si>
  <si>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</si>
  <si>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</si>
  <si>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</si>
  <si>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</si>
  <si>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</si>
  <si>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</si>
  <si>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</si>
  <si>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</si>
  <si>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</si>
  <si>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</si>
  <si>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</si>
  <si>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</si>
  <si>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</si>
  <si>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</si>
  <si>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</si>
  <si>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</si>
  <si>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</si>
  <si>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</si>
  <si>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</si>
  <si>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</si>
  <si>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</si>
  <si>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</si>
  <si>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</si>
  <si>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</si>
  <si>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</si>
  <si>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</si>
  <si>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</si>
  <si>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</si>
  <si>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</si>
  <si>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</si>
  <si>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</si>
  <si>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</si>
  <si>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</si>
  <si>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</si>
  <si>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</si>
  <si>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</si>
  <si>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</si>
  <si>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</si>
  <si>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</si>
  <si>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</si>
  <si>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</si>
  <si>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</si>
  <si>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</si>
  <si>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</si>
  <si>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</si>
  <si>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</si>
  <si>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</si>
  <si>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</si>
  <si>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</si>
  <si>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</si>
  <si>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</si>
  <si>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</si>
  <si>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</si>
  <si>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</si>
  <si>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</si>
  <si>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</si>
  <si>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</si>
  <si>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</si>
  <si>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</si>
  <si>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</si>
  <si>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</si>
  <si>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</si>
  <si>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</si>
  <si>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</si>
  <si>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</si>
  <si>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</si>
  <si>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</si>
  <si>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</si>
  <si>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</si>
  <si>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</si>
  <si>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</si>
  <si>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</si>
  <si>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</si>
  <si>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</si>
  <si>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</si>
  <si>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</si>
  <si>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</si>
  <si>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</si>
  <si>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</si>
  <si>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</si>
  <si>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</si>
  <si>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</si>
  <si>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</si>
  <si>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</si>
  <si>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</si>
  <si>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</si>
  <si>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</si>
  <si>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</si>
  <si>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</si>
  <si>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</si>
  <si>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</si>
  <si>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</si>
  <si>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</si>
  <si>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</si>
  <si>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</si>
  <si>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</si>
  <si>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</si>
  <si>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</si>
  <si>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</si>
  <si>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</si>
  <si>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</si>
  <si>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</si>
  <si>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</si>
  <si>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</si>
  <si>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</si>
  <si>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</si>
  <si>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</si>
  <si>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</si>
  <si>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</si>
  <si>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</si>
  <si>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</si>
  <si>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</si>
  <si>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</si>
  <si>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</si>
  <si>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</si>
  <si>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</si>
  <si>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</si>
  <si>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</si>
  <si>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</si>
  <si>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</si>
  <si>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</si>
  <si>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</si>
  <si>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</si>
  <si>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</si>
  <si>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</si>
  <si>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</si>
  <si>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</si>
  <si>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</si>
  <si>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</si>
  <si>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</si>
  <si>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</si>
  <si>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</si>
  <si>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</si>
  <si>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</si>
  <si>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</si>
  <si>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</si>
  <si>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</si>
  <si>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</si>
  <si>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</si>
  <si>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</si>
  <si>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</si>
  <si>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</si>
  <si>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</si>
  <si>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</si>
  <si>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</si>
  <si>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</si>
  <si>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</si>
  <si>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</si>
  <si>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</si>
  <si>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</si>
  <si>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</si>
  <si>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</si>
  <si>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</si>
  <si>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</si>
  <si>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</si>
  <si>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</si>
  <si>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</si>
  <si>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</si>
  <si>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</si>
  <si>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</si>
  <si>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</si>
  <si>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</si>
  <si>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</si>
  <si>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</si>
  <si>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</si>
  <si>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</si>
  <si>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</si>
  <si>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</si>
  <si>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</si>
  <si>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</si>
  <si>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</si>
  <si>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</si>
  <si>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</si>
  <si>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</si>
  <si>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</si>
  <si>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</si>
  <si>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</si>
  <si>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</si>
  <si>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</si>
  <si>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</si>
  <si>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</si>
  <si>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</si>
  <si>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</si>
  <si>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</si>
  <si>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</si>
  <si>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</si>
  <si>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</si>
  <si>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</si>
  <si>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</si>
  <si>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</si>
  <si>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</si>
  <si>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</si>
  <si>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</si>
  <si>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</si>
  <si>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</si>
  <si>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</si>
  <si>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</si>
  <si>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</si>
  <si>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</si>
  <si>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</si>
  <si>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</si>
  <si>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</si>
  <si>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</si>
  <si>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</si>
  <si>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</si>
  <si>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</si>
  <si>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</si>
  <si>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</si>
  <si>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</si>
  <si>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</si>
  <si>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</si>
  <si>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</si>
  <si>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</si>
  <si>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</si>
  <si>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</si>
  <si>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</si>
  <si>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</si>
  <si>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</si>
  <si>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</si>
  <si>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</si>
  <si>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</si>
  <si>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</si>
  <si>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</si>
  <si>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</si>
  <si>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</si>
  <si>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</si>
  <si>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</si>
  <si>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</si>
  <si>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</si>
  <si>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</si>
  <si>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</si>
  <si>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</si>
  <si>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</si>
  <si>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</si>
  <si>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</si>
  <si>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</si>
  <si>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</si>
  <si>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</si>
  <si>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</si>
  <si>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</si>
  <si>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</si>
  <si>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</si>
  <si>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</si>
  <si>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</si>
  <si>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</si>
  <si>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</si>
  <si>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</si>
  <si>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</si>
  <si>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</si>
  <si>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</si>
  <si>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</si>
  <si>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</si>
  <si>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</si>
  <si>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</si>
  <si>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</si>
  <si>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</si>
  <si>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</si>
  <si>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</si>
  <si>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</si>
  <si>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</si>
  <si>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</si>
  <si>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</si>
  <si>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</si>
  <si>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</si>
  <si>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</si>
  <si>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</si>
  <si>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</si>
  <si>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</si>
  <si>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</si>
  <si>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</si>
  <si>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</si>
  <si>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</si>
  <si>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</si>
  <si>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</si>
  <si>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</si>
  <si>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</si>
  <si>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</si>
  <si>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</si>
  <si>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</si>
  <si>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</si>
  <si>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</si>
  <si>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</si>
  <si>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</si>
  <si>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</si>
  <si>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</si>
  <si>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</si>
  <si>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</si>
  <si>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</si>
  <si>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</si>
  <si>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</si>
  <si>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</si>
  <si>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</si>
  <si>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</si>
  <si>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</si>
  <si>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</si>
  <si>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</si>
  <si>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</si>
  <si>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</si>
  <si>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</si>
  <si>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</si>
  <si>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</si>
  <si>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</si>
  <si>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</si>
  <si>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</si>
  <si>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</si>
  <si>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</si>
  <si>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</si>
  <si>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</si>
  <si>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</si>
  <si>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</si>
  <si>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</si>
  <si>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</si>
  <si>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</si>
  <si>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</si>
  <si>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</si>
  <si>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</si>
  <si>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</si>
  <si>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</si>
  <si>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</si>
  <si>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</si>
  <si>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</si>
  <si>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</si>
  <si>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</si>
  <si>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</si>
  <si>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</si>
  <si>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</si>
  <si>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</si>
  <si>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</si>
  <si>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</si>
  <si>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</si>
  <si>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</si>
  <si>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</si>
  <si>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</si>
  <si>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</si>
  <si>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</si>
  <si>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</si>
  <si>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</si>
  <si>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</si>
  <si>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</si>
  <si>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</si>
  <si>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</si>
  <si>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</si>
  <si>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</si>
  <si>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</si>
  <si>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</si>
  <si>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</si>
  <si>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</si>
  <si>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</si>
  <si>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</si>
  <si>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</si>
  <si>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</si>
  <si>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</si>
  <si>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</si>
  <si>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</si>
  <si>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</si>
  <si>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</si>
  <si>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</si>
  <si>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</si>
  <si>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</si>
  <si>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</si>
  <si>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</si>
  <si>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</si>
  <si>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</si>
  <si>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</si>
  <si>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</si>
  <si>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</si>
  <si>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</si>
  <si>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</si>
  <si>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</si>
  <si>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</si>
  <si>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</si>
  <si>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</si>
  <si>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</si>
  <si>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</si>
  <si>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</si>
  <si>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</si>
  <si>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</si>
  <si>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</si>
  <si>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</si>
  <si>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</si>
  <si>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</si>
  <si>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</si>
  <si>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</si>
  <si>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</si>
  <si>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</si>
  <si>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</si>
  <si>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</si>
  <si>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</si>
  <si>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</si>
  <si>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</si>
  <si>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</si>
  <si>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</si>
  <si>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</si>
  <si>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</si>
  <si>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</si>
  <si>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</si>
  <si>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</si>
  <si>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</si>
  <si>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</si>
  <si>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</si>
  <si>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</si>
  <si>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</si>
  <si>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</si>
  <si>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</si>
  <si>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</si>
  <si>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</si>
  <si>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</si>
  <si>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</si>
  <si>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</si>
  <si>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</si>
  <si>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</si>
  <si>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</si>
  <si>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</si>
  <si>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</si>
  <si>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</si>
  <si>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</si>
  <si>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</si>
  <si>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</si>
  <si>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</si>
  <si>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</si>
  <si>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</si>
  <si>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</si>
  <si>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</si>
  <si>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</si>
  <si>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</si>
  <si>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</si>
  <si>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</si>
  <si>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</si>
  <si>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</si>
  <si>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</si>
  <si>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</si>
  <si>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</si>
  <si>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</si>
  <si>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</si>
  <si>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</si>
  <si>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</si>
  <si>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</si>
  <si>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</si>
  <si>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</si>
  <si>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</si>
  <si>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</si>
  <si>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</si>
  <si>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</si>
  <si>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</si>
  <si>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</si>
  <si>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</si>
  <si>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</si>
  <si>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</si>
  <si>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</si>
  <si>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</si>
  <si>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</si>
  <si>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</si>
  <si>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</si>
  <si>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</si>
  <si>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</si>
  <si>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</si>
  <si>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</si>
  <si>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</si>
  <si>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</si>
  <si>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</si>
  <si>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</si>
  <si>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</si>
  <si>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</si>
  <si>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</si>
  <si>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</si>
  <si>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</si>
  <si>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</si>
  <si>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</si>
  <si>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</si>
  <si>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</si>
  <si>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</si>
  <si>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</si>
  <si>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</si>
  <si>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</si>
  <si>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</si>
  <si>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</si>
  <si>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</si>
  <si>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</si>
  <si>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</si>
  <si>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</si>
  <si>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</si>
  <si>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</si>
  <si>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</si>
  <si>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</si>
  <si>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</si>
  <si>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</si>
  <si>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</si>
  <si>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</si>
  <si>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</si>
  <si>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</si>
  <si>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</si>
  <si>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</si>
  <si>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</si>
  <si>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</si>
  <si>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</si>
  <si>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</si>
  <si>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</si>
  <si>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</si>
  <si>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</si>
  <si>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</si>
  <si>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</si>
  <si>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</si>
  <si>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</si>
  <si>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</si>
  <si>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</si>
  <si>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</si>
  <si>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</si>
  <si>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</si>
  <si>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</si>
  <si>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</si>
  <si>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</si>
  <si>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</si>
  <si>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</si>
  <si>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</si>
  <si>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</si>
  <si>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</si>
  <si>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</si>
  <si>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</si>
  <si>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</si>
  <si>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</si>
  <si>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</si>
  <si>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</si>
  <si>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</si>
  <si>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</si>
  <si>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</si>
  <si>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</si>
  <si>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</si>
  <si>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</si>
  <si>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</si>
  <si>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</si>
  <si>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</si>
  <si>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</si>
  <si>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</si>
  <si>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</si>
  <si>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</si>
  <si>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</si>
  <si>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</si>
  <si>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</si>
  <si>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</si>
  <si>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</si>
  <si>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</si>
  <si>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</si>
  <si>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</si>
  <si>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</si>
  <si>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</si>
  <si>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</si>
  <si>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</si>
  <si>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</si>
  <si>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</si>
  <si>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</si>
  <si>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</si>
  <si>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</si>
  <si>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</si>
  <si>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</si>
  <si>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</si>
  <si>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</si>
  <si>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</si>
  <si>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</si>
  <si>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</si>
  <si>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</si>
  <si>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</si>
  <si>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</si>
  <si>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</si>
  <si>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</si>
  <si>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</si>
  <si>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</si>
  <si>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</si>
  <si>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</si>
  <si>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</si>
  <si>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</si>
  <si>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</si>
  <si>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</si>
  <si>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</si>
  <si>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</si>
  <si>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</si>
  <si>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</si>
  <si>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</si>
  <si>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</si>
  <si>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</si>
  <si>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</si>
  <si>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</si>
  <si>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</si>
  <si>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</si>
  <si>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</si>
  <si>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</si>
  <si>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</si>
  <si>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</si>
  <si>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</si>
  <si>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</si>
  <si>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</si>
  <si>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</si>
  <si>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</si>
  <si>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</si>
  <si>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</si>
  <si>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</si>
  <si>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</si>
  <si>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</si>
  <si>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</si>
  <si>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</si>
  <si>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</si>
  <si>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</si>
  <si>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</si>
  <si>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</si>
  <si>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</si>
  <si>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</si>
  <si>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</si>
  <si>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</si>
  <si>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</si>
  <si>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</si>
  <si>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</si>
  <si>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</si>
  <si>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</si>
  <si>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</si>
  <si>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</si>
  <si>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</si>
  <si>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</si>
  <si>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</si>
  <si>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</si>
  <si>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</si>
  <si>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</si>
  <si>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</si>
  <si>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</si>
  <si>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</si>
  <si>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</si>
  <si>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</si>
  <si>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</si>
  <si>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</si>
  <si>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</si>
  <si>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</si>
  <si>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</si>
  <si>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</si>
  <si>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</si>
  <si>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</si>
  <si>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</si>
  <si>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</si>
  <si>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</si>
  <si>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</si>
  <si>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</si>
  <si>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</si>
  <si>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</si>
  <si>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</si>
  <si>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</si>
  <si>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</si>
  <si>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</si>
  <si>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</si>
  <si>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</si>
  <si>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</si>
  <si>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</si>
  <si>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</si>
  <si>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</si>
  <si>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</si>
  <si>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</si>
  <si>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</si>
  <si>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</si>
  <si>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</si>
  <si>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</si>
  <si>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</si>
  <si>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</si>
  <si>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</si>
  <si>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</si>
  <si>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</si>
  <si>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</si>
  <si>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</si>
  <si>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</si>
  <si>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</si>
  <si>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</si>
  <si>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</si>
  <si>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</si>
  <si>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</si>
  <si>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</si>
  <si>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</si>
  <si>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</si>
  <si>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</si>
  <si>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</si>
  <si>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</si>
  <si>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</si>
  <si>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</si>
  <si>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</si>
  <si>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</si>
  <si>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</si>
  <si>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</si>
  <si>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</si>
  <si>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</si>
  <si>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</si>
  <si>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</si>
  <si>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</si>
  <si>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</si>
  <si>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</si>
  <si>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</si>
  <si>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</si>
  <si>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</si>
  <si>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</si>
  <si>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</si>
  <si>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</si>
  <si>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</si>
  <si>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</si>
  <si>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</si>
  <si>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</si>
  <si>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</si>
  <si>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</si>
  <si>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</si>
  <si>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</si>
  <si>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</si>
  <si>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</si>
  <si>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</si>
  <si>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</si>
  <si>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</si>
  <si>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</si>
  <si>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</si>
  <si>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</si>
  <si>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</si>
  <si>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</si>
  <si>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</si>
  <si>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</si>
  <si>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</si>
  <si>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</si>
  <si>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</si>
  <si>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</si>
  <si>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</si>
  <si>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</si>
  <si>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</si>
  <si>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</si>
  <si>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</si>
  <si>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</si>
  <si>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</si>
  <si>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</si>
  <si>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</si>
  <si>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</si>
  <si>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</si>
  <si>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</si>
  <si>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</si>
  <si>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</si>
  <si>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</si>
  <si>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</si>
  <si>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</si>
  <si>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</si>
  <si>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</si>
  <si>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</si>
  <si>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</si>
  <si>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</si>
  <si>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</si>
  <si>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</si>
  <si>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</si>
  <si>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</si>
  <si>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</si>
  <si>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</si>
  <si>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</si>
  <si>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</si>
  <si>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</si>
  <si>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</si>
  <si>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</si>
  <si>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</si>
  <si>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</si>
  <si>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</si>
  <si>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</si>
  <si>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</si>
  <si>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</si>
  <si>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</si>
  <si>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</si>
  <si>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</si>
  <si>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</si>
  <si>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</si>
  <si>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</si>
  <si>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</si>
  <si>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</si>
  <si>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</si>
  <si>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</si>
  <si>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</si>
  <si>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</si>
  <si>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</si>
  <si>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</si>
  <si>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</si>
  <si>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</si>
  <si>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</si>
  <si>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</si>
  <si>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</si>
  <si>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</si>
  <si>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</si>
  <si>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</si>
  <si>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</si>
  <si>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</si>
  <si>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</si>
  <si>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</si>
  <si>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</si>
  <si>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</si>
  <si>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</si>
  <si>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</si>
  <si>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</si>
  <si>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</si>
  <si>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</si>
  <si>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</si>
  <si>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</si>
  <si>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</si>
  <si>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</si>
  <si>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</si>
  <si>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</si>
  <si>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</si>
  <si>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</si>
  <si>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</si>
  <si>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</si>
  <si>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</si>
  <si>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</si>
  <si>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</si>
  <si>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</si>
  <si>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</si>
  <si>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</si>
  <si>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</si>
  <si>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</si>
  <si>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</si>
  <si>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</si>
  <si>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</si>
  <si>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</si>
  <si>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</si>
  <si>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</si>
  <si>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</si>
  <si>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</si>
  <si>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</si>
  <si>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</si>
  <si>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</si>
  <si>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</si>
  <si>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</si>
  <si>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</si>
  <si>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</si>
  <si>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</si>
  <si>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</si>
  <si>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</si>
  <si>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</si>
  <si>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</si>
  <si>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</si>
  <si>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</si>
  <si>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</si>
  <si>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</si>
  <si>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</si>
  <si>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</si>
  <si>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</si>
  <si>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</si>
  <si>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</si>
  <si>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</si>
  <si>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</si>
  <si>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</si>
  <si>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</si>
  <si>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</si>
  <si>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</si>
  <si>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</si>
  <si>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</si>
  <si>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</si>
  <si>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</si>
  <si>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</si>
  <si>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</si>
  <si>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</si>
  <si>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</si>
  <si>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</si>
  <si>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</si>
  <si>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</si>
  <si>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</si>
  <si>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</si>
  <si>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</si>
  <si>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</si>
  <si>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</si>
  <si>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</si>
  <si>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</si>
  <si>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</si>
  <si>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</si>
  <si>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</si>
  <si>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</si>
  <si>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</si>
  <si>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</si>
  <si>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</si>
  <si>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</si>
  <si>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</si>
  <si>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</si>
  <si>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</si>
  <si>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</si>
  <si>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</si>
  <si>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</si>
  <si>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</si>
  <si>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</si>
  <si>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</si>
  <si>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</si>
  <si>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</si>
  <si>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</si>
  <si>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</si>
  <si>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</si>
  <si>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</si>
  <si>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</si>
  <si>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</si>
  <si>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</si>
  <si>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</si>
  <si>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</si>
  <si>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</si>
  <si>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</si>
  <si>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</si>
  <si>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</si>
  <si>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</si>
  <si>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</si>
  <si>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</si>
  <si>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</si>
  <si>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</si>
  <si>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</si>
  <si>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</si>
  <si>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</si>
  <si>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</si>
  <si>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</si>
  <si>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</si>
  <si>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</si>
  <si>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</si>
  <si>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</si>
  <si>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</si>
  <si>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</si>
  <si>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</si>
  <si>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</si>
  <si>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</si>
  <si>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</si>
  <si>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</si>
  <si>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</si>
  <si>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</si>
  <si>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</si>
  <si>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</si>
  <si>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</si>
  <si>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</si>
  <si>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</si>
  <si>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</si>
  <si>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</si>
  <si>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</si>
  <si>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</si>
  <si>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</si>
  <si>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</si>
  <si>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</si>
  <si>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</si>
  <si>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</si>
  <si>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</si>
  <si>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</si>
  <si>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</si>
  <si>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</si>
  <si>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</si>
  <si>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</si>
  <si>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</si>
  <si>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</si>
  <si>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</si>
  <si>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</si>
  <si>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</si>
  <si>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</si>
  <si>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</si>
  <si>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</si>
  <si>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</si>
  <si>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</si>
  <si>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</si>
  <si>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</si>
  <si>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</si>
  <si>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</si>
  <si>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</si>
  <si>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</si>
  <si>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</si>
  <si>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</si>
  <si>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</si>
  <si>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</si>
  <si>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</si>
  <si>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</si>
  <si>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</si>
  <si>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</si>
  <si>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</si>
  <si>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</si>
  <si>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</si>
  <si>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</si>
  <si>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</si>
  <si>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</si>
  <si>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</si>
  <si>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</si>
  <si>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</si>
  <si>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</si>
  <si>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</si>
  <si>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</si>
  <si>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</si>
  <si>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</si>
  <si>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</si>
  <si>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</si>
  <si>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</si>
  <si>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</si>
  <si>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</si>
  <si>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</si>
  <si>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</si>
  <si>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</si>
  <si>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</si>
  <si>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</si>
  <si>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</si>
  <si>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</si>
  <si>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</si>
  <si>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</si>
  <si>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</si>
  <si>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</si>
  <si>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</si>
  <si>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</si>
  <si>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</si>
  <si>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</si>
  <si>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</si>
  <si>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</si>
  <si>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</si>
  <si>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</si>
  <si>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</si>
  <si>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</si>
  <si>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</si>
  <si>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</si>
  <si>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</si>
  <si>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</si>
  <si>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</si>
  <si>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</si>
  <si>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</si>
  <si>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</si>
  <si>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</si>
  <si>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</si>
  <si>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</si>
  <si>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</si>
  <si>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</si>
  <si>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</si>
  <si>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</si>
  <si>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</si>
  <si>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</si>
  <si>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</si>
  <si>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</si>
  <si>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</si>
  <si>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</si>
  <si>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</si>
  <si>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</si>
  <si>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</si>
  <si>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</si>
  <si>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</si>
  <si>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</si>
  <si>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</si>
  <si>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</si>
  <si>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</si>
  <si>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</si>
  <si>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</si>
  <si>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</si>
  <si>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</si>
  <si>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</si>
  <si>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</si>
  <si>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</si>
  <si>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</si>
  <si>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</si>
  <si>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</si>
  <si>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</si>
  <si>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</si>
  <si>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</si>
  <si>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</si>
  <si>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</si>
  <si>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</si>
  <si>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</si>
  <si>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</si>
  <si>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</si>
  <si>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</si>
  <si>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</si>
  <si>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</si>
  <si>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</si>
  <si>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</si>
  <si>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</si>
  <si>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</si>
  <si>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</si>
  <si>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</si>
  <si>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</si>
  <si>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</si>
  <si>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</si>
  <si>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</si>
  <si>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</si>
  <si>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</si>
  <si>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</si>
  <si>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</si>
  <si>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</si>
  <si>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</si>
  <si>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</si>
  <si>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</si>
  <si>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</si>
  <si>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</si>
  <si>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</si>
  <si>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</si>
  <si>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</si>
  <si>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</si>
  <si>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</si>
  <si>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</si>
  <si>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</si>
  <si>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</si>
  <si>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</si>
  <si>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</si>
  <si>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</si>
  <si>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</si>
  <si>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</si>
  <si>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</si>
  <si>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</si>
  <si>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</si>
  <si>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</si>
  <si>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</si>
  <si>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</si>
  <si>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</si>
  <si>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</si>
  <si>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</si>
  <si>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</si>
  <si>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</si>
  <si>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</si>
  <si>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</si>
  <si>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</si>
  <si>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</si>
  <si>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</si>
  <si>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</si>
  <si>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</si>
  <si>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</si>
  <si>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</si>
  <si>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</si>
  <si>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</si>
  <si>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</si>
  <si>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</si>
  <si>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</si>
  <si>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</si>
  <si>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</si>
  <si>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</si>
  <si>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</si>
  <si>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</si>
  <si>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</si>
  <si>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</si>
  <si>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</si>
  <si>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</si>
  <si>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</si>
  <si>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</si>
  <si>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</si>
  <si>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</si>
  <si>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</si>
  <si>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</si>
  <si>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</si>
  <si>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</si>
  <si>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</si>
  <si>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</si>
  <si>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</si>
  <si>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</si>
  <si>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</si>
  <si>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</si>
  <si>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</si>
  <si>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</si>
  <si>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</si>
  <si>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</si>
  <si>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</si>
  <si>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</si>
  <si>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</si>
  <si>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</si>
  <si>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</si>
  <si>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</si>
  <si>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</si>
  <si>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</si>
  <si>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</si>
  <si>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</si>
  <si>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</si>
  <si>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</si>
  <si>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</si>
  <si>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</si>
  <si>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</si>
  <si>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</si>
  <si>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</si>
  <si>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</si>
  <si>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</si>
  <si>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</si>
  <si>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</si>
  <si>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</si>
  <si>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</si>
  <si>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</si>
  <si>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</si>
  <si>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</si>
  <si>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</si>
  <si>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</si>
  <si>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</si>
  <si>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</si>
  <si>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</si>
  <si>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</si>
  <si>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</si>
  <si>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</si>
  <si>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</si>
  <si>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</si>
  <si>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</si>
  <si>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</si>
  <si>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</si>
  <si>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</si>
  <si>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</si>
  <si>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</si>
  <si>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</si>
  <si>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</si>
  <si>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</si>
  <si>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</si>
  <si>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</si>
  <si>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</si>
  <si>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</si>
  <si>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</si>
  <si>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</si>
  <si>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</si>
  <si>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</si>
  <si>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</si>
  <si>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</si>
  <si>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</si>
  <si>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</si>
  <si>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</si>
  <si>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</si>
  <si>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</si>
  <si>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</si>
  <si>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</si>
  <si>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</si>
  <si>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</si>
  <si>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</si>
  <si>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</si>
  <si>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</si>
  <si>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</si>
  <si>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</si>
  <si>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</si>
  <si>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</si>
  <si>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</si>
  <si>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</si>
  <si>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</si>
  <si>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</si>
  <si>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</si>
  <si>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</si>
  <si>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</si>
  <si>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</si>
  <si>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</si>
  <si>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</si>
  <si>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</si>
  <si>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</si>
  <si>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</si>
  <si>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</si>
  <si>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</si>
  <si>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</si>
  <si>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</si>
  <si>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</si>
  <si>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</si>
  <si>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</si>
  <si>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</si>
  <si>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</si>
  <si>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</si>
  <si>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</si>
  <si>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</si>
  <si>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</si>
  <si>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</si>
  <si>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</si>
  <si>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</si>
  <si>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</si>
  <si>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</si>
  <si>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</si>
  <si>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</si>
  <si>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</si>
  <si>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</si>
  <si>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</si>
  <si>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</si>
  <si>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</si>
  <si>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</si>
  <si>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</si>
  <si>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</si>
  <si>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</si>
  <si>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</si>
  <si>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</si>
  <si>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</si>
  <si>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</si>
  <si>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</si>
  <si>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</si>
  <si>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</si>
  <si>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</si>
  <si>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</si>
  <si>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</si>
  <si>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</si>
  <si>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</si>
  <si>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</si>
  <si>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</si>
  <si>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</si>
  <si>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</si>
  <si>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</si>
  <si>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</si>
  <si>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</si>
  <si>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</si>
  <si>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</si>
  <si>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</si>
  <si>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</si>
  <si>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</si>
  <si>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</si>
  <si>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</si>
  <si>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</si>
  <si>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</si>
  <si>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</si>
  <si>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</si>
  <si>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</si>
  <si>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</si>
  <si>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</si>
  <si>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</si>
  <si>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</si>
  <si>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</si>
  <si>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</si>
  <si>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</si>
  <si>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</si>
  <si>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</si>
  <si>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</si>
  <si>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</si>
  <si>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</si>
  <si>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</si>
  <si>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</si>
  <si>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</si>
  <si>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</si>
  <si>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</si>
  <si>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</si>
  <si>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</si>
  <si>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</si>
  <si>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</si>
  <si>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</si>
  <si>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</si>
  <si>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</si>
  <si>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</si>
  <si>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</si>
  <si>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</si>
  <si>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</si>
  <si>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</si>
  <si>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</si>
  <si>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</si>
  <si>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</si>
  <si>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</si>
  <si>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</si>
  <si>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</si>
  <si>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</si>
  <si>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</si>
  <si>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</si>
  <si>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</si>
  <si>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</si>
  <si>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</si>
  <si>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</si>
  <si>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</si>
  <si>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</si>
  <si>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</si>
  <si>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</si>
  <si>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</si>
  <si>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</si>
  <si>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</si>
  <si>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</si>
  <si>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</si>
  <si>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</si>
  <si>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</si>
  <si>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</si>
  <si>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</si>
  <si>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</si>
  <si>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</si>
  <si>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</si>
  <si>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</si>
  <si>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</si>
  <si>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</si>
  <si>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</si>
  <si>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</si>
  <si>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</si>
  <si>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</si>
  <si>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</si>
  <si>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</si>
  <si>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</si>
  <si>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</si>
  <si>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</si>
  <si>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</si>
  <si>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</si>
  <si>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</si>
  <si>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</si>
  <si>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</si>
  <si>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</si>
  <si>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</si>
  <si>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</si>
  <si>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</si>
  <si>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</si>
  <si>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</si>
  <si>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</si>
  <si>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</si>
  <si>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</si>
  <si>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</si>
  <si>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</si>
  <si>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</si>
  <si>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</si>
  <si>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</si>
  <si>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</si>
  <si>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</si>
  <si>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</si>
  <si>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</si>
  <si>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</si>
  <si>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</si>
  <si>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</si>
  <si>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</si>
  <si>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</si>
  <si>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</si>
  <si>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</si>
  <si>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</si>
  <si>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</si>
  <si>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</si>
  <si>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</si>
  <si>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</si>
  <si>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</si>
  <si>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</si>
  <si>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</si>
  <si>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</si>
  <si>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</si>
  <si>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</si>
  <si>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</si>
  <si>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</si>
  <si>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</si>
  <si>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</si>
  <si>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</si>
  <si>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</si>
  <si>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</si>
  <si>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</si>
  <si>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</si>
  <si>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</si>
  <si>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</si>
  <si>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</si>
  <si>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</si>
  <si>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</si>
  <si>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</si>
  <si>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</si>
  <si>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</si>
  <si>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</si>
  <si>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</si>
  <si>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</si>
  <si>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</si>
  <si>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</si>
  <si>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</si>
  <si>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</si>
  <si>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</si>
  <si>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</si>
  <si>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</si>
  <si>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</si>
  <si>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</si>
  <si>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</si>
  <si>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</si>
  <si>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</si>
  <si>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</si>
  <si>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</si>
  <si>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</si>
  <si>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</si>
  <si>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</si>
  <si>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</si>
  <si>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</si>
  <si>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</si>
  <si>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</si>
  <si>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</si>
  <si>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</si>
  <si>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</si>
  <si>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</si>
  <si>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</si>
  <si>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</si>
  <si>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</si>
  <si>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</si>
  <si>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</si>
  <si>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</si>
  <si>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</si>
  <si>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</si>
  <si>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</si>
  <si>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</si>
  <si>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</si>
  <si>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</si>
  <si>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</si>
  <si>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</si>
  <si>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</si>
  <si>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</si>
  <si>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</si>
  <si>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</si>
  <si>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</si>
  <si>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</si>
  <si>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</si>
  <si>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</si>
  <si>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</si>
  <si>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</si>
  <si>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</si>
  <si>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</si>
  <si>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</si>
  <si>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</si>
  <si>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</si>
  <si>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</si>
  <si>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</si>
  <si>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</si>
  <si>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</si>
  <si>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</si>
  <si>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</si>
  <si>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</si>
  <si>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</si>
  <si>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</si>
  <si>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</si>
  <si>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</si>
  <si>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</si>
  <si>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</si>
  <si>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</si>
  <si>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</si>
  <si>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</si>
  <si>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</si>
  <si>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</si>
  <si>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</si>
  <si>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</si>
  <si>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</si>
  <si>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</si>
  <si>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</si>
  <si>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</si>
  <si>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</si>
  <si>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</si>
  <si>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</si>
  <si>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</si>
  <si>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</si>
  <si>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</si>
  <si>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</si>
  <si>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</si>
  <si>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</si>
  <si>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</si>
  <si>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</si>
  <si>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</si>
  <si>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</si>
  <si>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</si>
  <si>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</si>
  <si>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</si>
  <si>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</si>
  <si>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</si>
  <si>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</si>
  <si>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</si>
  <si>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</si>
  <si>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</si>
  <si>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</si>
  <si>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</si>
  <si>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</si>
  <si>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</si>
  <si>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</si>
  <si>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</si>
  <si>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</si>
  <si>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</si>
  <si>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</si>
  <si>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</si>
  <si>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</si>
  <si>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</si>
  <si>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</si>
  <si>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</si>
  <si>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</si>
  <si>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</si>
  <si>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</si>
  <si>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</si>
  <si>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</si>
  <si>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</si>
  <si>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</si>
  <si>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</si>
  <si>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</si>
  <si>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</si>
  <si>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</si>
  <si>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</si>
  <si>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</si>
  <si>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</si>
  <si>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</si>
  <si>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</si>
  <si>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</si>
  <si>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</si>
  <si>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</si>
  <si>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</si>
  <si>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</si>
  <si>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</si>
  <si>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</si>
  <si>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</si>
  <si>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</si>
  <si>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</si>
  <si>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</si>
  <si>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</si>
  <si>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</si>
  <si>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</si>
  <si>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</si>
  <si>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</si>
  <si>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</si>
  <si>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</si>
  <si>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</si>
  <si>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</si>
  <si>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</si>
  <si>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</si>
  <si>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</si>
  <si>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</si>
  <si>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</si>
  <si>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</si>
  <si>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</si>
  <si>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</si>
  <si>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</si>
  <si>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</si>
  <si>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</si>
  <si>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</si>
  <si>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</si>
  <si>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</si>
  <si>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</si>
  <si>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</si>
  <si>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</si>
  <si>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</si>
  <si>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</si>
  <si>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</si>
  <si>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</si>
  <si>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</si>
  <si>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</si>
  <si>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</si>
  <si>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</si>
  <si>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</si>
  <si>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</si>
  <si>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</si>
  <si>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</si>
  <si>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</si>
  <si>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</si>
  <si>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</si>
  <si>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</si>
  <si>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</si>
  <si>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</si>
  <si>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</si>
  <si>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</si>
  <si>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</si>
  <si>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</si>
  <si>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</si>
  <si>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</si>
  <si>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</si>
  <si>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</si>
  <si>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</si>
  <si>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</si>
  <si>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</si>
  <si>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</si>
  <si>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</si>
  <si>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</si>
  <si>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</si>
  <si>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</si>
  <si>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</si>
  <si>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</si>
  <si>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</si>
  <si>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</si>
  <si>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</si>
  <si>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</si>
  <si>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</si>
  <si>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</si>
  <si>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</si>
  <si>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</si>
  <si>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</si>
  <si>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</si>
  <si>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</si>
  <si>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</si>
  <si>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</si>
  <si>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</si>
  <si>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</si>
  <si>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</si>
  <si>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</si>
  <si>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</si>
  <si>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</si>
  <si>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</si>
  <si>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</si>
  <si>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</si>
  <si>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</si>
  <si>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</si>
  <si>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</si>
  <si>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</si>
  <si>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</si>
  <si>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</si>
  <si>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</si>
  <si>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</si>
  <si>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</si>
  <si>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</si>
  <si>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</si>
  <si>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</si>
  <si>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</si>
  <si>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</si>
  <si>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</si>
  <si>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</si>
  <si>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</si>
  <si>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</si>
  <si>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</si>
  <si>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</si>
  <si>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</si>
  <si>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</si>
  <si>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</si>
  <si>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</si>
  <si>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</si>
  <si>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</si>
  <si>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</si>
  <si>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</si>
  <si>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</si>
  <si>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</si>
  <si>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</si>
  <si>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</si>
  <si>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</si>
  <si>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</si>
  <si>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</si>
  <si>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</si>
  <si>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</si>
  <si>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</si>
  <si>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</si>
  <si>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</si>
  <si>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</si>
  <si>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</si>
  <si>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</si>
  <si>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</si>
  <si>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</si>
  <si>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</si>
  <si>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</si>
  <si>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</si>
  <si>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</si>
  <si>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</si>
  <si>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</si>
  <si>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</si>
  <si>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</si>
  <si>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</si>
  <si>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</si>
  <si>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</si>
  <si>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</si>
  <si>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</si>
  <si>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</si>
  <si>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</si>
  <si>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</si>
  <si>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</si>
  <si>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</si>
  <si>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</si>
  <si>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</si>
  <si>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</si>
  <si>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</si>
  <si>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</si>
  <si>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</si>
  <si>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</si>
  <si>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</si>
  <si>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</si>
  <si>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</si>
  <si>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</si>
  <si>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</si>
  <si>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</si>
  <si>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</si>
  <si>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</si>
  <si>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</si>
  <si>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</si>
  <si>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</si>
  <si>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</si>
  <si>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</si>
  <si>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</si>
  <si>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</si>
  <si>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</si>
  <si>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</si>
  <si>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</si>
  <si>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</si>
  <si>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</si>
  <si>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</si>
  <si>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</si>
  <si>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</si>
  <si>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</si>
  <si>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</si>
  <si>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</si>
  <si>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</si>
  <si>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</si>
  <si>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</si>
  <si>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</si>
  <si>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</si>
  <si>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</si>
  <si>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</si>
  <si>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</si>
  <si>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</si>
  <si>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</si>
  <si>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</si>
  <si>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</si>
  <si>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</si>
  <si>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</si>
  <si>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</si>
  <si>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</si>
  <si>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</si>
  <si>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</si>
  <si>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</si>
  <si>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</si>
  <si>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</si>
  <si>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</si>
  <si>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</si>
  <si>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</si>
  <si>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</si>
  <si>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</si>
  <si>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</si>
  <si>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</si>
  <si>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</si>
  <si>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</si>
  <si>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</si>
  <si>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</si>
  <si>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</si>
  <si>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</si>
  <si>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</si>
  <si>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</si>
  <si>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</si>
  <si>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</si>
  <si>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</si>
  <si>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</si>
  <si>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</si>
  <si>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</si>
  <si>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</si>
  <si>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</si>
  <si>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</si>
  <si>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</si>
  <si>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</si>
  <si>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</si>
  <si>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</si>
  <si>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</si>
  <si>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</si>
  <si>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</si>
  <si>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</si>
  <si>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</si>
  <si>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</si>
  <si>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</si>
  <si>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</si>
  <si>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</si>
  <si>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</si>
  <si>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</si>
  <si>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</si>
  <si>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</si>
  <si>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</si>
  <si>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</si>
  <si>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</si>
  <si>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</si>
  <si>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</si>
  <si>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</si>
  <si>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</si>
  <si>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</si>
  <si>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</si>
  <si>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</si>
  <si>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</si>
  <si>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</si>
  <si>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</si>
  <si>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</si>
  <si>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</si>
  <si>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</si>
  <si>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</si>
  <si>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</si>
  <si>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</si>
  <si>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</si>
  <si>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</si>
  <si>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</si>
  <si>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</si>
  <si>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</si>
  <si>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</si>
  <si>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</si>
  <si>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</si>
  <si>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</si>
  <si>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</si>
  <si>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</si>
  <si>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</si>
  <si>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</si>
  <si>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</si>
  <si>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</si>
  <si>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</si>
  <si>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</si>
  <si>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</si>
  <si>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</si>
  <si>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</si>
  <si>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</si>
  <si>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</si>
  <si>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</si>
  <si>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</si>
  <si>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</si>
  <si>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</si>
  <si>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</si>
  <si>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</si>
  <si>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</si>
  <si>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</si>
  <si>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</si>
  <si>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</si>
  <si>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</si>
  <si>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</si>
  <si>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</si>
  <si>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</si>
  <si>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</si>
  <si>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</si>
  <si>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</si>
  <si>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</si>
  <si>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</si>
  <si>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</si>
  <si>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</si>
  <si>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</si>
  <si>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</si>
  <si>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</si>
  <si>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</si>
  <si>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</si>
  <si>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</si>
  <si>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</si>
  <si>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</si>
  <si>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</si>
  <si>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</si>
  <si>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</si>
  <si>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</si>
  <si>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</si>
  <si>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</si>
  <si>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</si>
  <si>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</si>
  <si>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</si>
  <si>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</si>
  <si>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</si>
  <si>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</si>
  <si>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</si>
  <si>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</si>
  <si>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</si>
  <si>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</si>
  <si>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</si>
  <si>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</si>
  <si>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</si>
  <si>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</si>
  <si>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</si>
  <si>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</si>
  <si>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</si>
  <si>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</si>
  <si>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</si>
  <si>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</si>
  <si>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</si>
  <si>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</si>
  <si>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</si>
  <si>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</si>
  <si>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</si>
  <si>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</si>
  <si>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</si>
  <si>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</si>
  <si>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</si>
  <si>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</si>
  <si>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</si>
  <si>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</si>
  <si>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</si>
  <si>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</si>
  <si>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</si>
  <si>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</si>
  <si>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</si>
  <si>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</si>
  <si>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</si>
  <si>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</si>
  <si>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</si>
  <si>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</si>
  <si>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</si>
  <si>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</si>
  <si>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</si>
  <si>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</si>
  <si>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</si>
  <si>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</si>
  <si>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</si>
  <si>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</si>
  <si>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</si>
  <si>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</si>
  <si>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</si>
  <si>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</si>
  <si>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</si>
  <si>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</si>
  <si>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</si>
  <si>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</si>
  <si>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</si>
  <si>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</si>
  <si>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</si>
  <si>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</si>
  <si>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</si>
  <si>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</si>
  <si>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</si>
  <si>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</si>
  <si>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</si>
  <si>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</si>
  <si>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</si>
  <si>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</si>
  <si>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</si>
  <si>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</si>
  <si>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</si>
  <si>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</si>
  <si>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</si>
  <si>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</si>
  <si>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</si>
  <si>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</si>
  <si>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</si>
  <si>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</si>
  <si>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</si>
  <si>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</si>
  <si>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</si>
  <si>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</si>
  <si>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</si>
  <si>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</si>
  <si>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</si>
  <si>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</si>
  <si>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</si>
  <si>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</si>
  <si>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</si>
  <si>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</si>
  <si>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</si>
  <si>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</si>
  <si>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</si>
  <si>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</si>
  <si>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</si>
  <si>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</si>
  <si>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</si>
  <si>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</si>
  <si>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</si>
  <si>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</si>
  <si>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</si>
  <si>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</si>
  <si>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</si>
  <si>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</si>
  <si>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</si>
  <si>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</si>
  <si>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</si>
  <si>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</si>
  <si>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</si>
  <si>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</si>
  <si>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</si>
  <si>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</si>
  <si>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</si>
  <si>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</si>
  <si>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</si>
  <si>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</si>
  <si>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</si>
  <si>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</si>
  <si>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</si>
  <si>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</si>
  <si>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</si>
  <si>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</si>
  <si>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</si>
  <si>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</si>
  <si>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</si>
  <si>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</si>
  <si>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</si>
  <si>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</si>
  <si>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</si>
  <si>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</si>
  <si>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</si>
  <si>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</si>
  <si>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</si>
  <si>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</si>
  <si>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</si>
  <si>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</si>
  <si>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</si>
  <si>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</si>
  <si>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</si>
  <si>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</si>
  <si>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</si>
  <si>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</si>
  <si>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</si>
  <si>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</si>
  <si>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</si>
  <si>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</si>
  <si>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</si>
  <si>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</si>
  <si>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</si>
  <si>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</si>
  <si>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</si>
  <si>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</si>
  <si>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</si>
  <si>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</si>
  <si>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</si>
  <si>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</si>
  <si>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</si>
  <si>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</si>
  <si>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</si>
  <si>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</si>
  <si>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</si>
  <si>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</si>
  <si>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</si>
  <si>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</si>
  <si>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</si>
  <si>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</si>
  <si>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</si>
  <si>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</si>
  <si>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</si>
  <si>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</si>
  <si>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</si>
  <si>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</si>
  <si>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</si>
  <si>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</si>
  <si>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</si>
  <si>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</si>
  <si>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</si>
  <si>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</si>
  <si>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</si>
  <si>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</si>
  <si>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</si>
  <si>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</si>
  <si>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</si>
  <si>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</si>
  <si>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</si>
  <si>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</si>
  <si>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</si>
  <si>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</si>
  <si>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</si>
  <si>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</si>
  <si>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</si>
  <si>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</si>
  <si>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</si>
  <si>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</si>
  <si>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</si>
  <si>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</si>
  <si>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</si>
  <si>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</si>
  <si>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</si>
  <si>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</si>
  <si>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</si>
  <si>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</si>
  <si>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</si>
  <si>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</si>
  <si>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</si>
  <si>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</si>
  <si>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</si>
  <si>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</si>
  <si>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</si>
  <si>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</si>
  <si>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</si>
  <si>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</si>
  <si>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</si>
  <si>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</si>
  <si>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</si>
  <si>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</si>
  <si>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</si>
  <si>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</si>
  <si>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</si>
  <si>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</si>
  <si>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</si>
  <si>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</si>
  <si>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</si>
  <si>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</si>
  <si>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</si>
  <si>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</si>
  <si>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</si>
  <si>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</si>
  <si>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</si>
  <si>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</si>
  <si>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</si>
  <si>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</si>
  <si>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</si>
  <si>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</si>
  <si>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</si>
  <si>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</si>
  <si>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</si>
  <si>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</si>
  <si>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</si>
  <si>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</si>
  <si>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</si>
  <si>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</si>
  <si>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</si>
  <si>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</si>
  <si>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</si>
  <si>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</si>
  <si>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</si>
  <si>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</si>
  <si>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</si>
  <si>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</si>
  <si>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</si>
  <si>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</si>
  <si>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</si>
  <si>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</si>
  <si>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</si>
  <si>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</si>
  <si>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</si>
  <si>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</si>
  <si>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</si>
  <si>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</si>
  <si>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</si>
  <si>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</si>
  <si>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</si>
  <si>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</si>
  <si>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</si>
  <si>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</si>
  <si>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</si>
  <si>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</si>
  <si>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</si>
  <si>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</si>
  <si>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</si>
  <si>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</si>
  <si>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</si>
  <si>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</si>
  <si>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</si>
  <si>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</si>
  <si>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</si>
  <si>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</si>
  <si>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</si>
  <si>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</si>
  <si>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</si>
  <si>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</si>
  <si>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</si>
  <si>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</si>
  <si>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</si>
  <si>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</si>
  <si>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</si>
  <si>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</si>
  <si>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</si>
  <si>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</si>
  <si>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</si>
  <si>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</si>
  <si>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</si>
  <si>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</si>
  <si>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</si>
  <si>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</si>
  <si>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</si>
  <si>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</si>
  <si>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</si>
  <si>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</si>
  <si>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</si>
  <si>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</si>
  <si>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</si>
  <si>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</si>
  <si>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</si>
  <si>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</si>
  <si>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</si>
  <si>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</si>
  <si>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</si>
  <si>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</si>
  <si>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</si>
  <si>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</si>
  <si>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</si>
  <si>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</si>
  <si>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</si>
  <si>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</si>
  <si>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</si>
  <si>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</si>
  <si>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</si>
  <si>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</si>
  <si>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</si>
  <si>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</si>
  <si>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</si>
  <si>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</si>
  <si>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</si>
  <si>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</si>
  <si>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</si>
  <si>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</si>
  <si>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</si>
  <si>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</si>
  <si>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</si>
  <si>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</si>
  <si>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</si>
  <si>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</si>
  <si>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</si>
  <si>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</si>
  <si>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</si>
  <si>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</si>
  <si>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</si>
  <si>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</si>
  <si>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</si>
  <si>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</si>
  <si>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</si>
  <si>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</si>
  <si>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</si>
  <si>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</si>
  <si>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</si>
  <si>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</si>
  <si>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</si>
  <si>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</si>
  <si>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</si>
  <si>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</si>
  <si>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</si>
  <si>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</si>
  <si>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</si>
  <si>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</si>
  <si>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</si>
  <si>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</si>
  <si>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</si>
  <si>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</si>
  <si>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</si>
  <si>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</si>
  <si>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</si>
  <si>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</si>
  <si>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</si>
  <si>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</si>
  <si>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</si>
  <si>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</si>
  <si>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</si>
  <si>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</si>
  <si>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</si>
  <si>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</si>
  <si>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</si>
  <si>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</si>
  <si>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</si>
  <si>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</si>
  <si>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</si>
  <si>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</si>
  <si>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</si>
  <si>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</si>
  <si>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</si>
  <si>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</si>
  <si>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</si>
  <si>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</si>
  <si>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</si>
  <si>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</si>
  <si>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</si>
  <si>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</si>
  <si>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</si>
  <si>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</si>
  <si>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</si>
  <si>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</si>
  <si>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</si>
  <si>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</si>
  <si>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</si>
  <si>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</si>
  <si>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</si>
  <si>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</si>
  <si>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</si>
  <si>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</si>
  <si>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</si>
  <si>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</si>
  <si>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</si>
  <si>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</si>
  <si>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</si>
  <si>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</si>
  <si>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</si>
  <si>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</si>
  <si>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</si>
  <si>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</si>
  <si>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</si>
  <si>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</si>
  <si>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</si>
  <si>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</si>
  <si>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</si>
  <si>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</si>
  <si>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</si>
  <si>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</si>
  <si>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</si>
  <si>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</si>
  <si>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</si>
  <si>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</si>
  <si>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</si>
  <si>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</si>
  <si>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</si>
  <si>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</si>
  <si>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</si>
  <si>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</si>
  <si>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</si>
  <si>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</si>
  <si>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</si>
  <si>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</si>
  <si>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</si>
  <si>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</si>
  <si>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</si>
  <si>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</si>
  <si>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</si>
  <si>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</si>
  <si>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</si>
  <si>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</si>
  <si>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</si>
  <si>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</si>
  <si>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</si>
  <si>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</si>
  <si>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</si>
  <si>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</si>
  <si>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</si>
  <si>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</si>
  <si>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</si>
  <si>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</si>
  <si>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</si>
  <si>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</si>
  <si>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</si>
  <si>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</si>
  <si>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</si>
  <si>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</si>
  <si>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</si>
  <si>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</si>
  <si>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</si>
  <si>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</si>
  <si>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</si>
  <si>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</si>
  <si>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</si>
  <si>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</si>
  <si>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</si>
  <si>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</si>
  <si>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</si>
  <si>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</si>
  <si>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</si>
  <si>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</si>
  <si>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</si>
  <si>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</si>
  <si>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</si>
  <si>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</si>
  <si>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</si>
  <si>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</si>
  <si>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</si>
  <si>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</si>
  <si>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</si>
  <si>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</si>
  <si>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</si>
  <si>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</si>
  <si>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</si>
  <si>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</si>
  <si>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</si>
  <si>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</si>
  <si>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</si>
  <si>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</si>
  <si>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</si>
  <si>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</si>
  <si>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</si>
  <si>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</si>
  <si>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</si>
  <si>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</si>
  <si>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</si>
  <si>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</si>
  <si>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</si>
  <si>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</si>
  <si>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</si>
  <si>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</si>
  <si>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</si>
  <si>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</si>
  <si>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</si>
  <si>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</si>
  <si>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</si>
  <si>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</si>
  <si>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</si>
  <si>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</si>
  <si>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</si>
  <si>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</si>
  <si>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</si>
  <si>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</si>
  <si>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</si>
  <si>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</si>
  <si>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</si>
  <si>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</si>
  <si>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</si>
  <si>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</si>
  <si>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</si>
  <si>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</si>
  <si>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</si>
  <si>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</si>
  <si>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</si>
  <si>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</si>
  <si>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</si>
  <si>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</si>
  <si>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</si>
  <si>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</si>
  <si>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</si>
  <si>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</si>
  <si>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</si>
  <si>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</si>
  <si>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</si>
  <si>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</si>
  <si>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</si>
  <si>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</si>
  <si>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</si>
  <si>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</si>
  <si>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</si>
  <si>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</si>
  <si>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</si>
  <si>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</si>
  <si>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</si>
  <si>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</si>
  <si>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</si>
  <si>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</si>
  <si>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</si>
  <si>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</si>
  <si>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</si>
  <si>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</si>
  <si>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</si>
  <si>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</si>
  <si>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</si>
  <si>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</si>
  <si>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</si>
  <si>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</si>
  <si>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</si>
  <si>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</si>
  <si>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</si>
  <si>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</si>
  <si>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</si>
  <si>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</si>
  <si>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</si>
  <si>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</si>
  <si>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</si>
  <si>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</si>
  <si>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</si>
  <si>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</si>
  <si>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</si>
  <si>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</si>
  <si>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</si>
  <si>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</si>
  <si>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</si>
  <si>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</si>
  <si>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</si>
  <si>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</si>
  <si>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</si>
  <si>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</si>
  <si>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</si>
  <si>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</si>
  <si>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</si>
  <si>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</si>
  <si>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</si>
  <si>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</si>
  <si>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</si>
  <si>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</si>
  <si>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</si>
  <si>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</si>
  <si>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</si>
  <si>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</si>
  <si>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</si>
  <si>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</si>
  <si>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</si>
  <si>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</si>
  <si>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</si>
  <si>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</si>
  <si>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</si>
  <si>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</si>
  <si>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</si>
  <si>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</si>
  <si>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</si>
  <si>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</si>
  <si>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</si>
  <si>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</si>
  <si>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</si>
  <si>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</si>
  <si>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</si>
  <si>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</si>
  <si>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</si>
  <si>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</si>
  <si>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</si>
  <si>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</si>
  <si>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</si>
  <si>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</si>
  <si>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</si>
  <si>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</si>
  <si>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</si>
  <si>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</si>
  <si>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</si>
  <si>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</si>
  <si>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</si>
  <si>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</si>
  <si>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</si>
  <si>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</si>
  <si>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</si>
  <si>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</si>
  <si>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</si>
  <si>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</si>
  <si>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</si>
  <si>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</si>
  <si>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</si>
  <si>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</si>
  <si>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</si>
  <si>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</si>
  <si>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</si>
  <si>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</si>
  <si>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</si>
  <si>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</si>
  <si>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</si>
  <si>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</si>
  <si>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</si>
  <si>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</si>
  <si>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</si>
  <si>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</si>
  <si>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</si>
  <si>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</si>
  <si>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</si>
  <si>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</si>
  <si>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</si>
  <si>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</si>
  <si>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</si>
  <si>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</si>
  <si>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</si>
  <si>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</si>
  <si>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</si>
  <si>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</si>
  <si>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</si>
  <si>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</si>
  <si>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</si>
  <si>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</si>
  <si>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</si>
  <si>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</si>
  <si>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</si>
  <si>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</si>
  <si>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</si>
  <si>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</si>
  <si>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</si>
  <si>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</si>
  <si>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</si>
  <si>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</si>
  <si>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</si>
  <si>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</si>
  <si>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</si>
  <si>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</si>
  <si>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</si>
  <si>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</si>
  <si>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</si>
  <si>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</si>
  <si>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</si>
  <si>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</si>
  <si>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</si>
  <si>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</si>
  <si>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</si>
  <si>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</si>
  <si>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</si>
  <si>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</si>
  <si>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</si>
  <si>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</si>
  <si>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</si>
  <si>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</si>
  <si>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</si>
  <si>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</si>
  <si>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</si>
  <si>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</si>
  <si>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</si>
  <si>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</si>
  <si>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</si>
  <si>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</si>
  <si>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</si>
  <si>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</si>
  <si>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</si>
  <si>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</si>
  <si>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</si>
  <si>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</si>
  <si>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</si>
  <si>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</si>
  <si>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</si>
  <si>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</si>
  <si>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</si>
  <si>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</si>
  <si>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</si>
  <si>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</si>
  <si>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</si>
  <si>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</si>
  <si>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</si>
  <si>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</si>
  <si>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</si>
  <si>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</si>
  <si>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</si>
  <si>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</si>
  <si>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</si>
  <si>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</si>
  <si>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</si>
  <si>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</si>
  <si>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</si>
  <si>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</si>
  <si>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</si>
  <si>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</si>
  <si>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</si>
  <si>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</si>
  <si>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</si>
  <si>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</si>
  <si>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</si>
  <si>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</si>
  <si>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</si>
  <si>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</si>
  <si>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</si>
  <si>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</si>
  <si>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</si>
  <si>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</si>
  <si>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</si>
  <si>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</si>
  <si>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</si>
  <si>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</si>
  <si>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</si>
  <si>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</si>
  <si>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</si>
  <si>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</si>
  <si>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</si>
  <si>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</si>
  <si>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</si>
  <si>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</si>
  <si>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</si>
  <si>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</si>
  <si>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</si>
  <si>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</si>
  <si>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</si>
  <si>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</si>
  <si>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</si>
  <si>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</si>
  <si>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</si>
  <si>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</si>
  <si>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</si>
  <si>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</si>
  <si>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</si>
  <si>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</si>
  <si>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</si>
  <si>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</si>
  <si>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</si>
  <si>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</si>
  <si>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</si>
  <si>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</si>
  <si>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</si>
  <si>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</si>
  <si>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</si>
  <si>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</si>
  <si>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</si>
  <si>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</si>
  <si>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</si>
  <si>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</si>
  <si>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</si>
  <si>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</si>
  <si>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</si>
  <si>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</si>
  <si>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</si>
  <si>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</si>
  <si>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</si>
  <si>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</si>
  <si>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</si>
  <si>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</si>
  <si>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</si>
  <si>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</si>
  <si>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</si>
  <si>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</si>
  <si>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</si>
  <si>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</si>
  <si>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</si>
  <si>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</si>
  <si>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</si>
  <si>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</si>
  <si>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</si>
  <si>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</si>
  <si>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</si>
  <si>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</si>
  <si>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</si>
  <si>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</si>
  <si>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</si>
  <si>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</si>
  <si>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</si>
  <si>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</si>
  <si>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</si>
  <si>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</si>
  <si>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</si>
  <si>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</si>
  <si>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</si>
  <si>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</si>
  <si>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</si>
  <si>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</si>
  <si>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</si>
  <si>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</si>
  <si>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</si>
  <si>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</si>
  <si>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</si>
  <si>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</si>
  <si>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</si>
  <si>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</si>
  <si>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</si>
  <si>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</si>
  <si>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</si>
  <si>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</si>
  <si>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</si>
  <si>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</si>
  <si>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</si>
  <si>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</si>
  <si>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</si>
  <si>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</si>
  <si>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</si>
  <si>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</si>
  <si>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</si>
  <si>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</si>
  <si>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</si>
  <si>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</si>
  <si>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</si>
  <si>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</si>
  <si>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</si>
  <si>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</si>
  <si>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</si>
  <si>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</si>
  <si>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</si>
  <si>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</si>
  <si>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</si>
  <si>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</si>
  <si>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</si>
  <si>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</si>
  <si>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</si>
  <si>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</si>
  <si>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</si>
  <si>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</si>
  <si>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</si>
  <si>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</si>
  <si>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</si>
  <si>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</si>
  <si>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</si>
  <si>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</si>
  <si>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</si>
  <si>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</si>
  <si>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</si>
  <si>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</si>
  <si>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</si>
  <si>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</si>
  <si>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</si>
  <si>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</si>
  <si>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</si>
  <si>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</si>
  <si>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</si>
  <si>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</si>
  <si>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</si>
  <si>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</si>
  <si>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</si>
  <si>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</si>
  <si>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</si>
  <si>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</si>
  <si>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</si>
  <si>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</si>
  <si>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</si>
  <si>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</si>
  <si>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</si>
  <si>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</si>
  <si>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</si>
  <si>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</si>
  <si>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</si>
  <si>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</si>
  <si>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</si>
  <si>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</si>
  <si>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</si>
  <si>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</si>
  <si>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</si>
  <si>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</si>
  <si>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</si>
  <si>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</si>
  <si>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</si>
  <si>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</si>
  <si>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</si>
  <si>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</si>
  <si>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</si>
  <si>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</si>
  <si>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</si>
  <si>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</si>
  <si>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</si>
  <si>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</si>
  <si>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</si>
  <si>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</si>
  <si>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</si>
  <si>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</si>
  <si>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</si>
  <si>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</si>
  <si>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</si>
  <si>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</si>
  <si>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</si>
  <si>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</si>
  <si>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</si>
  <si>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</si>
  <si>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</si>
  <si>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</si>
  <si>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</si>
  <si>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</si>
  <si>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</si>
  <si>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</si>
  <si>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</si>
  <si>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</si>
  <si>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</si>
  <si>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</si>
  <si>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</si>
  <si>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</si>
  <si>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</si>
  <si>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</si>
  <si>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</si>
  <si>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</si>
  <si>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</si>
  <si>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</si>
  <si>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</si>
  <si>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</si>
  <si>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</si>
  <si>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</si>
  <si>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</si>
  <si>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</si>
  <si>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</si>
  <si>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</si>
  <si>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</si>
  <si>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</si>
  <si>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</si>
  <si>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</si>
  <si>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</si>
  <si>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</si>
  <si>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</si>
  <si>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</si>
  <si>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</si>
  <si>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</si>
  <si>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</si>
  <si>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</si>
  <si>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</si>
  <si>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</si>
  <si>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</si>
  <si>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</si>
  <si>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</si>
  <si>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</si>
  <si>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</si>
  <si>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</si>
  <si>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</si>
  <si>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</si>
  <si>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</si>
  <si>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</si>
  <si>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</si>
  <si>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</si>
  <si>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</si>
  <si>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</si>
  <si>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</si>
  <si>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</si>
  <si>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</si>
  <si>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</si>
  <si>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</si>
  <si>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</si>
  <si>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</si>
  <si>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</si>
  <si>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</si>
  <si>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</si>
  <si>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</si>
  <si>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</si>
  <si>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</si>
  <si>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</si>
  <si>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</si>
  <si>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</si>
  <si>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</si>
  <si>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</si>
  <si>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</si>
  <si>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</si>
  <si>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</si>
  <si>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</si>
  <si>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</si>
  <si>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</si>
  <si>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</si>
  <si>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</si>
  <si>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</si>
  <si>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</si>
  <si>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</si>
  <si>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</si>
  <si>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</si>
  <si>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</si>
  <si>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</si>
  <si>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</si>
  <si>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</si>
  <si>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</si>
  <si>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</si>
  <si>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</si>
  <si>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</si>
  <si>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</si>
  <si>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</si>
  <si>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</si>
  <si>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</si>
  <si>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</si>
  <si>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</si>
  <si>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</si>
  <si>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</si>
  <si>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</si>
  <si>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</si>
  <si>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</si>
  <si>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</si>
  <si>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</si>
  <si>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</si>
  <si>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</si>
  <si>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</si>
  <si>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</si>
  <si>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</si>
  <si>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</si>
  <si>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</si>
  <si>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</si>
  <si>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</si>
  <si>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</si>
  <si>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</si>
  <si>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</si>
  <si>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</si>
  <si>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</si>
  <si>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</si>
  <si>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</si>
  <si>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</si>
  <si>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</si>
  <si>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</si>
  <si>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</si>
  <si>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</si>
  <si>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</si>
  <si>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</si>
  <si>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</si>
  <si>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</si>
  <si>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</si>
  <si>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</si>
  <si>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</si>
  <si>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</si>
  <si>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</si>
  <si>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</si>
  <si>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</si>
  <si>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</si>
  <si>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</si>
  <si>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</si>
  <si>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</si>
  <si>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</si>
  <si>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</si>
  <si>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</si>
  <si>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</si>
  <si>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</si>
  <si>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</si>
  <si>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</si>
  <si>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</si>
  <si>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</si>
  <si>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</si>
  <si>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</si>
  <si>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</si>
  <si>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</si>
  <si>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</si>
  <si>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</si>
  <si>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</si>
  <si>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</si>
  <si>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</si>
  <si>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</si>
  <si>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</si>
  <si>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</si>
  <si>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</si>
  <si>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</si>
  <si>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</si>
  <si>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</si>
  <si>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</si>
  <si>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</si>
  <si>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</si>
  <si>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</si>
  <si>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</si>
  <si>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</si>
  <si>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</si>
  <si>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</si>
  <si>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</si>
  <si>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</si>
  <si>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</si>
  <si>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</si>
  <si>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</si>
  <si>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</si>
  <si>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</si>
  <si>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</si>
  <si>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</si>
  <si>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</si>
  <si>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</si>
  <si>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</si>
  <si>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</si>
  <si>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</si>
  <si>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</si>
  <si>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</si>
  <si>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</si>
  <si>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</si>
  <si>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</si>
  <si>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</si>
  <si>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</si>
  <si>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</si>
  <si>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</si>
  <si>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</si>
  <si>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</si>
  <si>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</si>
  <si>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</si>
  <si>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</si>
  <si>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</si>
  <si>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</si>
  <si>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</si>
  <si>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</si>
  <si>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</si>
  <si>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</si>
  <si>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</si>
  <si>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</si>
  <si>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</si>
  <si>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</si>
  <si>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</si>
  <si>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</si>
  <si>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</si>
  <si>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</si>
  <si>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</si>
  <si>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</si>
  <si>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</si>
  <si>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</si>
  <si>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</si>
  <si>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</si>
  <si>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</si>
  <si>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</si>
  <si>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</si>
  <si>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</si>
  <si>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</si>
  <si>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</si>
  <si>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</si>
  <si>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</si>
  <si>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</si>
  <si>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</si>
  <si>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</si>
  <si>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</si>
  <si>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</si>
  <si>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</si>
  <si>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</si>
  <si>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</si>
  <si>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</si>
  <si>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</si>
  <si>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</si>
  <si>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</si>
  <si>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</si>
  <si>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</si>
  <si>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</si>
  <si>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</si>
  <si>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</si>
  <si>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</si>
  <si>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</si>
  <si>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</si>
  <si>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</si>
  <si>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</si>
  <si>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</si>
  <si>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</si>
  <si>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</si>
  <si>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</si>
  <si>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</si>
  <si>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</si>
  <si>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</si>
  <si>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</si>
  <si>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</si>
  <si>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</si>
  <si>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</si>
  <si>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</si>
  <si>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</si>
  <si>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</si>
  <si>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</si>
  <si>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</si>
  <si>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</si>
  <si>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</si>
  <si>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</si>
  <si>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</si>
  <si>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</si>
  <si>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</si>
  <si>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</si>
  <si>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</si>
  <si>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</si>
  <si>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</si>
  <si>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</si>
  <si>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</si>
  <si>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</si>
  <si>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</si>
  <si>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</si>
  <si>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</si>
  <si>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</si>
  <si>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</si>
  <si>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</si>
  <si>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</si>
  <si>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</si>
  <si>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</si>
  <si>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</si>
  <si>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</si>
  <si>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</si>
  <si>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</si>
  <si>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</si>
  <si>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</si>
  <si>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</si>
  <si>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</si>
  <si>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</si>
  <si>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</si>
  <si>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</si>
  <si>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</si>
  <si>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</si>
  <si>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</si>
  <si>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</si>
  <si>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</si>
  <si>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</si>
  <si>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</si>
  <si>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</si>
  <si>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</si>
  <si>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</si>
  <si>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</si>
  <si>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</si>
  <si>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</si>
  <si>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</si>
  <si>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</si>
  <si>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</si>
  <si>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</si>
  <si>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</si>
  <si>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</si>
  <si>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</si>
  <si>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</si>
  <si>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</si>
  <si>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</si>
  <si>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</si>
  <si>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</si>
  <si>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</si>
  <si>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</si>
  <si>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</si>
  <si>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</si>
  <si>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</si>
  <si>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</si>
  <si>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</si>
  <si>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</si>
  <si>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</si>
  <si>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</si>
  <si>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</si>
  <si>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</si>
  <si>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</si>
  <si>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</si>
  <si>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</si>
  <si>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</si>
  <si>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</si>
  <si>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</si>
  <si>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</si>
  <si>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</si>
  <si>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</si>
  <si>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</si>
  <si>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</si>
  <si>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</si>
  <si>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</si>
  <si>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</si>
  <si>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</si>
  <si>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</si>
  <si>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</si>
  <si>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</si>
  <si>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</si>
  <si>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</si>
  <si>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</si>
  <si>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</si>
  <si>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</si>
  <si>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</si>
  <si>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</si>
  <si>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</si>
  <si>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</si>
  <si>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</si>
  <si>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</si>
  <si>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</si>
  <si>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</si>
  <si>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</si>
  <si>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</si>
  <si>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</si>
  <si>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</si>
  <si>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</si>
  <si>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</si>
  <si>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</si>
  <si>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</si>
  <si>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</si>
  <si>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</si>
  <si>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</si>
  <si>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</si>
  <si>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</si>
  <si>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</si>
  <si>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</si>
  <si>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</si>
  <si>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</si>
  <si>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</si>
  <si>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</si>
  <si>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</si>
  <si>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</si>
  <si>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</si>
  <si>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</si>
  <si>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</si>
  <si>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</si>
  <si>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</si>
  <si>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</si>
  <si>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</si>
  <si>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</si>
  <si>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</si>
  <si>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</si>
  <si>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</si>
  <si>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</si>
  <si>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</si>
  <si>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</si>
  <si>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</si>
  <si>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</si>
  <si>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</si>
  <si>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</si>
  <si>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</si>
  <si>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</si>
  <si>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</si>
  <si>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</si>
  <si>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</si>
  <si>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</si>
  <si>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</si>
  <si>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</si>
  <si>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</si>
  <si>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</si>
  <si>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</si>
  <si>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</si>
  <si>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</si>
  <si>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</si>
  <si>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</si>
  <si>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</si>
  <si>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</si>
  <si>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</si>
  <si>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</si>
  <si>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</si>
  <si>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</si>
  <si>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</si>
  <si>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</si>
  <si>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</si>
  <si>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</si>
  <si>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</si>
  <si>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</si>
  <si>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</si>
  <si>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</si>
  <si>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</si>
  <si>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</si>
  <si>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</si>
  <si>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</si>
  <si>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</si>
  <si>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</si>
  <si>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</si>
  <si>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</si>
  <si>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</si>
  <si>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</si>
  <si>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</si>
  <si>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</si>
  <si>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</si>
  <si>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</si>
  <si>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</si>
  <si>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</si>
  <si>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</si>
  <si>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</si>
  <si>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</si>
  <si>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</si>
  <si>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</si>
  <si>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</si>
  <si>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</si>
  <si>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</si>
  <si>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</si>
  <si>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</si>
  <si>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</si>
  <si>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</si>
  <si>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</si>
  <si>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</si>
  <si>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</si>
  <si>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</si>
  <si>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</si>
  <si>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</si>
  <si>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</si>
  <si>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</si>
  <si>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</si>
  <si>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</si>
  <si>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</si>
  <si>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</si>
  <si>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</si>
  <si>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</si>
  <si>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</si>
  <si>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</si>
  <si>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</si>
  <si>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</si>
  <si>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</si>
  <si>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</si>
  <si>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</si>
  <si>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</si>
  <si>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</si>
  <si>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</si>
  <si>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</si>
  <si>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</si>
  <si>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</si>
  <si>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</si>
  <si>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</si>
  <si>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</si>
  <si>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</si>
  <si>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</si>
  <si>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</si>
  <si>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</si>
  <si>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</si>
  <si>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</si>
  <si>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</si>
  <si>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</si>
  <si>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</si>
  <si>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</si>
  <si>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</si>
  <si>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</si>
  <si>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</si>
  <si>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</si>
  <si>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</si>
  <si>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</si>
  <si>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</si>
  <si>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</si>
  <si>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</si>
  <si>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</si>
  <si>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</si>
  <si>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</si>
  <si>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</si>
  <si>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</si>
  <si>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</si>
  <si>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</si>
  <si>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</si>
  <si>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</si>
  <si>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</si>
  <si>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</si>
  <si>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</si>
  <si>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</si>
  <si>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</si>
  <si>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</si>
  <si>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</si>
  <si>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</si>
  <si>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</si>
  <si>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</si>
  <si>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</si>
  <si>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</si>
  <si>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</si>
  <si>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</si>
  <si>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</si>
  <si>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</si>
  <si>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</si>
  <si>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</si>
  <si>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</si>
  <si>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</si>
  <si>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</si>
  <si>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</si>
  <si>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</si>
  <si>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</si>
  <si>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</si>
  <si>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</si>
  <si>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</si>
  <si>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</si>
  <si>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</si>
  <si>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</si>
  <si>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</si>
  <si>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</si>
  <si>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</si>
  <si>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</si>
  <si>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</si>
  <si>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</si>
  <si>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</si>
  <si>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</si>
  <si>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</si>
  <si>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</si>
  <si>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</si>
  <si>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</si>
  <si>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</si>
  <si>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</si>
  <si>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</si>
  <si>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</si>
  <si>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</si>
  <si>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</si>
  <si>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</si>
  <si>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</si>
  <si>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</si>
  <si>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</si>
  <si>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</si>
  <si>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</si>
  <si>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</si>
  <si>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</si>
  <si>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</si>
  <si>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</si>
  <si>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</si>
  <si>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</si>
  <si>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</si>
  <si>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</si>
  <si>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</si>
  <si>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</si>
  <si>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</si>
  <si>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</si>
  <si>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</si>
  <si>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</si>
  <si>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</si>
  <si>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</si>
  <si>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</si>
  <si>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</si>
  <si>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</si>
  <si>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</si>
  <si>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</si>
  <si>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</si>
  <si>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</si>
  <si>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</si>
  <si>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</si>
  <si>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</si>
  <si>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</si>
  <si>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</si>
  <si>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</si>
  <si>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</si>
  <si>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</si>
  <si>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</si>
  <si>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</si>
  <si>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</si>
  <si>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</si>
  <si>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</si>
  <si>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</si>
  <si>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</si>
  <si>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</si>
  <si>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</si>
  <si>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</si>
  <si>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</si>
  <si>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</si>
  <si>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</si>
  <si>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</si>
  <si>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</si>
  <si>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</si>
  <si>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</si>
  <si>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</si>
  <si>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</si>
  <si>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</si>
  <si>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</si>
  <si>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</si>
  <si>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</si>
  <si>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</si>
  <si>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</si>
  <si>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</si>
  <si>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</si>
  <si>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</si>
  <si>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</si>
  <si>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</si>
  <si>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</si>
  <si>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</si>
  <si>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</si>
  <si>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</si>
  <si>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</si>
  <si>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</si>
  <si>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</si>
  <si>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</si>
  <si>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</si>
  <si>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</si>
  <si>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</si>
  <si>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</si>
  <si>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</si>
  <si>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</si>
  <si>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</si>
  <si>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</si>
  <si>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</si>
  <si>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</si>
  <si>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</si>
  <si>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</si>
  <si>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</si>
  <si>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</si>
  <si>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</si>
  <si>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</si>
  <si>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</si>
  <si>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</si>
  <si>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</si>
  <si>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</si>
  <si>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</si>
  <si>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</si>
  <si>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</si>
  <si>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</si>
  <si>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</si>
  <si>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</si>
  <si>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</si>
  <si>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</si>
  <si>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</si>
  <si>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</si>
  <si>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</si>
  <si>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</si>
  <si>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</si>
  <si>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</si>
  <si>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</si>
  <si>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</si>
  <si>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</si>
  <si>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</si>
  <si>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</si>
  <si>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</si>
  <si>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</si>
  <si>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</si>
  <si>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</si>
  <si>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</si>
  <si>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</si>
  <si>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</si>
  <si>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</si>
  <si>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</si>
  <si>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</si>
  <si>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</si>
  <si>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</si>
  <si>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</si>
  <si>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</si>
  <si>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</si>
  <si>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</si>
  <si>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</si>
  <si>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</si>
  <si>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</si>
  <si>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</si>
  <si>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</si>
  <si>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</si>
  <si>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</si>
  <si>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</si>
  <si>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</si>
  <si>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</si>
  <si>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</si>
  <si>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</si>
  <si>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</si>
  <si>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</si>
  <si>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</si>
  <si>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</si>
  <si>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</si>
  <si>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</si>
  <si>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</si>
  <si>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</si>
  <si>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</si>
  <si>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</si>
  <si>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</si>
  <si>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</si>
  <si>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</si>
  <si>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</si>
  <si>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</si>
  <si>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</si>
  <si>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</si>
  <si>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</si>
  <si>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</si>
  <si>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</si>
  <si>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</si>
  <si>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</si>
  <si>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</si>
  <si>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</si>
  <si>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</si>
  <si>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</si>
  <si>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</si>
  <si>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</si>
  <si>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</si>
  <si>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</si>
  <si>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</si>
  <si>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</si>
  <si>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</si>
  <si>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</si>
  <si>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</si>
  <si>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</si>
  <si>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</si>
  <si>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</si>
  <si>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</si>
  <si>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</si>
  <si>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</si>
  <si>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</si>
  <si>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</si>
  <si>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</si>
  <si>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</si>
  <si>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</si>
  <si>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</si>
  <si>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</si>
  <si>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</si>
  <si>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</si>
  <si>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</si>
  <si>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</si>
  <si>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</si>
  <si>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</si>
  <si>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</si>
  <si>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</si>
  <si>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</si>
  <si>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</si>
  <si>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</si>
  <si>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</si>
  <si>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</si>
  <si>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</si>
  <si>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</si>
  <si>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</si>
  <si>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</si>
  <si>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</si>
  <si>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</si>
  <si>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</si>
  <si>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</si>
  <si>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</si>
  <si>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</si>
  <si>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</si>
  <si>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</si>
  <si>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</si>
  <si>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</si>
  <si>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</si>
  <si>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</si>
  <si>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</si>
  <si>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</si>
  <si>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</si>
  <si>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</si>
  <si>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</si>
  <si>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</si>
  <si>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</si>
  <si>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</si>
  <si>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</si>
  <si>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</si>
  <si>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</si>
  <si>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</si>
  <si>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</si>
  <si>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</si>
  <si>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</si>
  <si>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</si>
  <si>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</si>
  <si>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</si>
  <si>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</si>
  <si>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</si>
  <si>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</si>
  <si>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</si>
  <si>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</si>
  <si>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</si>
  <si>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</si>
  <si>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</si>
  <si>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</si>
  <si>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</si>
  <si>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</si>
  <si>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</si>
  <si>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</si>
  <si>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</si>
  <si>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</si>
  <si>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</si>
  <si>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</si>
  <si>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</si>
  <si>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</si>
  <si>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</si>
  <si>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</si>
  <si>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</si>
  <si>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</si>
  <si>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</si>
  <si>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</si>
  <si>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</si>
  <si>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</si>
  <si>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</si>
  <si>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</si>
  <si>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</si>
  <si>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</si>
  <si>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</si>
  <si>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</si>
  <si>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</si>
  <si>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</si>
  <si>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</si>
  <si>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</si>
  <si>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</si>
  <si>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</si>
  <si>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</si>
  <si>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</si>
  <si>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</si>
  <si>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</si>
  <si>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</si>
  <si>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</si>
  <si>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</si>
  <si>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</si>
  <si>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</si>
  <si>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</si>
  <si>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</si>
  <si>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</si>
  <si>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</si>
  <si>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</si>
  <si>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</si>
  <si>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</si>
  <si>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</si>
  <si>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</si>
  <si>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</si>
  <si>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</si>
  <si>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</si>
  <si>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</si>
  <si>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</si>
  <si>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</si>
  <si>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</si>
  <si>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</si>
  <si>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</si>
  <si>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</si>
  <si>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</si>
  <si>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</si>
  <si>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</si>
  <si>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</si>
  <si>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</si>
  <si>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</si>
  <si>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</si>
  <si>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</si>
  <si>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</si>
  <si>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</si>
  <si>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</si>
  <si>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</si>
  <si>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</si>
  <si>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</si>
  <si>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</si>
  <si>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</si>
  <si>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</si>
  <si>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</si>
  <si>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</si>
  <si>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</si>
  <si>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</si>
  <si>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</si>
  <si>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</si>
  <si>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</si>
  <si>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</si>
  <si>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</si>
  <si>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</si>
  <si>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</si>
  <si>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</si>
  <si>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</si>
  <si>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</si>
  <si>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</si>
  <si>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</si>
  <si>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</si>
  <si>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</si>
  <si>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</si>
  <si>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</si>
  <si>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</si>
  <si>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</si>
  <si>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</si>
  <si>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</si>
  <si>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</si>
  <si>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</si>
  <si>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</si>
  <si>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</si>
  <si>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</si>
  <si>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</si>
  <si>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</si>
  <si>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</si>
  <si>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</si>
  <si>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</si>
  <si>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</si>
  <si>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</si>
  <si>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</si>
  <si>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</si>
  <si>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</si>
  <si>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</si>
  <si>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</si>
  <si>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</si>
  <si>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</si>
  <si>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</si>
  <si>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</si>
  <si>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</si>
  <si>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</si>
  <si>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</si>
  <si>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</si>
  <si>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</si>
  <si>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</si>
  <si>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</si>
  <si>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</si>
  <si>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</si>
  <si>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</si>
  <si>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</si>
  <si>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</si>
  <si>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</si>
  <si>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</si>
  <si>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</si>
  <si>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</si>
  <si>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</si>
  <si>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</si>
  <si>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</si>
  <si>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</si>
  <si>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</si>
  <si>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</si>
  <si>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</si>
  <si>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</si>
  <si>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</si>
  <si>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</si>
  <si>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</si>
  <si>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</si>
  <si>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</si>
  <si>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</si>
  <si>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</si>
  <si>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</si>
  <si>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</si>
  <si>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</si>
  <si>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</si>
  <si>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</si>
  <si>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</si>
  <si>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</si>
  <si>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</si>
  <si>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</si>
  <si>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</si>
  <si>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</si>
  <si>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</si>
  <si>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</si>
  <si>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</si>
  <si>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</si>
  <si>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</si>
  <si>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</si>
  <si>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</si>
  <si>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</si>
  <si>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</si>
  <si>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</si>
  <si>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</si>
  <si>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</si>
  <si>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</si>
  <si>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</si>
  <si>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</si>
  <si>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</si>
  <si>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</si>
  <si>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</si>
  <si>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</si>
  <si>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</si>
  <si>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</si>
  <si>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</si>
  <si>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</si>
  <si>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</si>
  <si>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</si>
  <si>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</si>
  <si>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</si>
  <si>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</si>
  <si>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</si>
  <si>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</si>
  <si>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</si>
  <si>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</si>
  <si>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</si>
  <si>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</si>
  <si>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</si>
  <si>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</si>
  <si>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</si>
  <si>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</si>
  <si>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</si>
  <si>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</si>
  <si>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</si>
  <si>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</si>
  <si>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</si>
  <si>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</si>
  <si>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</si>
  <si>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</si>
  <si>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</si>
  <si>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</si>
  <si>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</si>
  <si>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</si>
  <si>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</si>
  <si>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</si>
  <si>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</si>
  <si>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</si>
  <si>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</si>
  <si>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</si>
  <si>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</si>
  <si>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</si>
  <si>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</si>
  <si>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</si>
  <si>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</si>
  <si>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</si>
  <si>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</si>
  <si>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</si>
  <si>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</si>
  <si>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</si>
  <si>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</si>
  <si>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</si>
  <si>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</si>
  <si>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</si>
  <si>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</si>
  <si>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</si>
  <si>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</si>
  <si>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</si>
  <si>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</si>
  <si>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</si>
  <si>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</si>
  <si>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</si>
  <si>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</si>
  <si>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</si>
  <si>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</si>
  <si>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</si>
  <si>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</si>
  <si>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</si>
  <si>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</si>
  <si>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</si>
  <si>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</si>
  <si>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</si>
  <si>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</si>
  <si>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</si>
  <si>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</si>
  <si>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</si>
  <si>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</si>
  <si>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</si>
  <si>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</si>
  <si>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</si>
  <si>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</si>
  <si>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</si>
  <si>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</si>
  <si>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</si>
  <si>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</si>
  <si>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</si>
  <si>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</si>
  <si>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</si>
  <si>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</si>
  <si>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</si>
  <si>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</si>
  <si>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</si>
  <si>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</si>
  <si>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</si>
  <si>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</si>
  <si>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</si>
  <si>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</si>
  <si>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</si>
  <si>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</si>
  <si>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</si>
  <si>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</si>
  <si>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</si>
  <si>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</si>
  <si>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</si>
  <si>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</si>
  <si>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</si>
  <si>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</si>
  <si>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</si>
  <si>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</si>
  <si>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</si>
  <si>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</si>
  <si>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</si>
  <si>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</si>
  <si>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</si>
  <si>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</si>
  <si>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</si>
  <si>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</si>
  <si>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</si>
  <si>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</si>
  <si>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</si>
  <si>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</si>
  <si>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</si>
  <si>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</si>
  <si>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</si>
  <si>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</si>
  <si>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</si>
  <si>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</si>
  <si>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</si>
  <si>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</si>
  <si>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</si>
  <si>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</si>
  <si>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</si>
  <si>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</si>
  <si>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</si>
  <si>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</si>
  <si>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</si>
  <si>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</si>
  <si>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</si>
  <si>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</si>
  <si>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</si>
  <si>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</si>
  <si>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</si>
  <si>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</si>
  <si>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</si>
  <si>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</si>
  <si>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</si>
  <si>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</si>
  <si>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</si>
  <si>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</si>
  <si>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</si>
  <si>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</si>
  <si>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</si>
  <si>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</si>
  <si>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</si>
  <si>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</si>
  <si>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</si>
  <si>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</si>
  <si>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</si>
  <si>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</si>
  <si>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</si>
  <si>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</si>
  <si>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</si>
  <si>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</si>
  <si>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</si>
  <si>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</si>
  <si>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</si>
  <si>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</si>
  <si>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</si>
  <si>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</si>
  <si>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</si>
  <si>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</si>
  <si>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</si>
  <si>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</si>
  <si>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</si>
  <si>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</si>
  <si>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</si>
  <si>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</si>
  <si>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</si>
  <si>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</si>
  <si>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</si>
  <si>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</si>
  <si>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</si>
  <si>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</si>
  <si>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</si>
  <si>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</si>
  <si>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</si>
  <si>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</si>
  <si>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</si>
  <si>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</si>
  <si>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</si>
  <si>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</si>
  <si>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</si>
  <si>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</si>
  <si>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</si>
  <si>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</si>
  <si>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</si>
  <si>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</si>
  <si>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</si>
  <si>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</si>
  <si>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</si>
  <si>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</si>
  <si>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</si>
  <si>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</si>
  <si>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</si>
  <si>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</si>
  <si>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</si>
  <si>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</si>
  <si>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</si>
  <si>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</si>
  <si>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</si>
  <si>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</si>
  <si>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</si>
  <si>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</si>
  <si>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</si>
  <si>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</si>
  <si>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</si>
  <si>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</si>
  <si>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</si>
  <si>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</si>
  <si>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</si>
  <si>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</si>
  <si>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</si>
  <si>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</si>
  <si>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</si>
  <si>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</si>
  <si>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</si>
  <si>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</si>
  <si>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</si>
  <si>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</si>
  <si>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</si>
  <si>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</si>
  <si>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</si>
  <si>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</si>
  <si>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</si>
  <si>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</si>
  <si>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</si>
  <si>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</si>
  <si>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</si>
  <si>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</si>
  <si>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</si>
  <si>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</si>
  <si>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</si>
  <si>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</si>
  <si>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</si>
  <si>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</si>
  <si>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</si>
  <si>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</si>
  <si>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</si>
  <si>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</si>
  <si>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</si>
  <si>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</si>
  <si>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</si>
  <si>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</si>
  <si>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</si>
  <si>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</si>
  <si>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</si>
  <si>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</si>
  <si>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</si>
  <si>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</si>
  <si>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</si>
  <si>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</si>
  <si>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</si>
  <si>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</si>
  <si>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</si>
  <si>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</si>
  <si>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</si>
  <si>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</si>
  <si>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</si>
  <si>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</si>
  <si>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</si>
  <si>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</si>
  <si>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</si>
  <si>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</si>
  <si>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</si>
  <si>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</si>
  <si>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</si>
  <si>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</si>
  <si>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</si>
  <si>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</si>
  <si>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</si>
  <si>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</si>
  <si>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</si>
  <si>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</si>
  <si>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</si>
  <si>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</si>
  <si>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</si>
  <si>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</si>
  <si>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</si>
  <si>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</si>
  <si>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</si>
  <si>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</si>
  <si>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</si>
  <si>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</si>
  <si>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</si>
  <si>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</si>
  <si>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</si>
  <si>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</si>
  <si>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</si>
  <si>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</si>
  <si>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</si>
  <si>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</si>
  <si>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</si>
  <si>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</si>
  <si>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</si>
  <si>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</si>
  <si>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</si>
  <si>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</si>
  <si>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</si>
  <si>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</si>
  <si>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</si>
  <si>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</si>
  <si>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</si>
  <si>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</si>
  <si>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</si>
  <si>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</si>
  <si>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</si>
  <si>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</si>
  <si>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</si>
  <si>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</si>
  <si>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</si>
  <si>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</si>
  <si>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</si>
  <si>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</si>
  <si>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</si>
  <si>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</si>
  <si>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</si>
  <si>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</si>
  <si>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</si>
  <si>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</si>
  <si>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</si>
  <si>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</si>
  <si>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</si>
  <si>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</si>
  <si>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</si>
  <si>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</si>
  <si>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</si>
  <si>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</si>
  <si>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</si>
  <si>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</si>
  <si>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</si>
  <si>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</si>
  <si>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</si>
  <si>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</si>
  <si>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</si>
  <si>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</si>
  <si>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</si>
  <si>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</si>
  <si>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</si>
  <si>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</si>
  <si>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</si>
  <si>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</si>
  <si>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</si>
  <si>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</si>
  <si>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</si>
  <si>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</si>
  <si>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</si>
  <si>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</si>
  <si>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</si>
  <si>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</si>
  <si>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</si>
  <si>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</si>
  <si>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</si>
  <si>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</si>
  <si>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</si>
  <si>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</si>
  <si>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</si>
  <si>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</si>
  <si>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</si>
  <si>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</si>
  <si>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</si>
  <si>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</si>
  <si>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</si>
  <si>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</si>
  <si>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</si>
  <si>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</si>
  <si>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</si>
  <si>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</si>
  <si>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</si>
  <si>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</si>
  <si>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</si>
  <si>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</si>
  <si>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</si>
  <si>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</si>
  <si>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</si>
  <si>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</si>
  <si>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</si>
  <si>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</si>
  <si>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</si>
  <si>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</si>
  <si>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</si>
  <si>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</si>
  <si>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</si>
  <si>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</si>
  <si>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</si>
  <si>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</si>
  <si>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</si>
  <si>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</si>
  <si>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</si>
  <si>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</si>
  <si>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</si>
  <si>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</si>
  <si>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</si>
  <si>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</si>
  <si>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</si>
  <si>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</si>
  <si>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</si>
  <si>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</si>
  <si>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</si>
  <si>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</si>
  <si>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</si>
  <si>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</si>
  <si>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</si>
  <si>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</si>
  <si>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</si>
  <si>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</si>
  <si>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</si>
  <si>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</si>
  <si>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</si>
  <si>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</si>
  <si>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</si>
  <si>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</si>
  <si>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</si>
  <si>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</si>
  <si>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</si>
  <si>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</si>
  <si>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</si>
  <si>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</si>
  <si>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</si>
  <si>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</si>
  <si>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</si>
  <si>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</si>
  <si>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</si>
  <si>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</si>
  <si>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</si>
  <si>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</si>
  <si>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</si>
  <si>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</si>
  <si>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</si>
  <si>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</si>
  <si>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</si>
  <si>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</si>
  <si>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</si>
  <si>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</si>
  <si>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</si>
  <si>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</si>
  <si>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</si>
  <si>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</si>
  <si>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</si>
  <si>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</si>
  <si>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</si>
  <si>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</si>
  <si>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</si>
  <si>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</si>
  <si>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</si>
  <si>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</si>
  <si>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</si>
  <si>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</si>
  <si>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</si>
  <si>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</si>
  <si>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</si>
  <si>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</si>
  <si>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</si>
  <si>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</si>
  <si>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</si>
  <si>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</si>
  <si>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</si>
  <si>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</si>
  <si>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</si>
  <si>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</si>
  <si>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</si>
  <si>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</si>
  <si>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</si>
  <si>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</si>
  <si>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</si>
  <si>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</si>
  <si>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</si>
  <si>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</si>
  <si>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</si>
  <si>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</si>
  <si>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</si>
  <si>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</si>
  <si>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</si>
  <si>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</si>
  <si>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</si>
  <si>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</si>
  <si>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</si>
  <si>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</si>
  <si>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</si>
  <si>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</si>
  <si>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</si>
  <si>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</si>
  <si>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</si>
  <si>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</si>
  <si>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</si>
  <si>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</si>
  <si>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</si>
  <si>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</si>
  <si>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</si>
  <si>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</si>
  <si>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</si>
  <si>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</si>
  <si>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</si>
  <si>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</si>
  <si>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</si>
  <si>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</si>
  <si>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</si>
  <si>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</si>
  <si>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</si>
  <si>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</si>
  <si>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</si>
  <si>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</si>
  <si>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</si>
  <si>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</si>
  <si>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</si>
  <si>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</si>
  <si>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</si>
  <si>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</si>
  <si>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</si>
  <si>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</si>
  <si>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</si>
  <si>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</si>
  <si>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</si>
  <si>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</si>
  <si>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</si>
  <si>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</si>
  <si>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</si>
  <si>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</si>
  <si>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</si>
  <si>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</si>
  <si>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</si>
  <si>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</si>
  <si>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</si>
  <si>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</si>
  <si>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</si>
  <si>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</si>
  <si>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</si>
  <si>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</si>
  <si>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</si>
  <si>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</si>
  <si>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</si>
  <si>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</si>
  <si>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</si>
  <si>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</si>
  <si>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</si>
  <si>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</si>
  <si>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</si>
  <si>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</si>
  <si>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</si>
  <si>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</si>
  <si>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</si>
  <si>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</si>
  <si>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</si>
  <si>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</si>
  <si>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</si>
  <si>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</si>
  <si>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</si>
  <si>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</si>
  <si>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</si>
  <si>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</si>
  <si>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</si>
  <si>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</si>
  <si>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</si>
  <si>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</si>
  <si>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</si>
  <si>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</si>
  <si>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</si>
  <si>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</si>
  <si>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</si>
  <si>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</si>
  <si>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</si>
  <si>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</si>
  <si>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</si>
  <si>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</si>
  <si>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</si>
  <si>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</si>
  <si>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</si>
  <si>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</si>
  <si>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</si>
  <si>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</si>
  <si>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</si>
  <si>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</si>
  <si>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</si>
  <si>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</si>
  <si>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</si>
  <si>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</si>
  <si>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</si>
  <si>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</si>
  <si>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</si>
  <si>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</si>
  <si>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</si>
  <si>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</si>
  <si>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</si>
  <si>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</si>
  <si>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</si>
  <si>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</si>
  <si>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</si>
  <si>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</si>
  <si>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</si>
  <si>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</si>
  <si>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</si>
  <si>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</si>
  <si>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</si>
  <si>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</si>
  <si>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</si>
  <si>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</si>
  <si>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</si>
  <si>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</si>
  <si>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</si>
  <si>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</si>
  <si>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</si>
  <si>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</si>
  <si>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</si>
  <si>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</si>
  <si>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</si>
  <si>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</si>
  <si>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</si>
  <si>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</si>
  <si>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</si>
  <si>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</si>
  <si>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</si>
  <si>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</si>
  <si>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</si>
  <si>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</si>
  <si>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</si>
  <si>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</si>
  <si>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</si>
  <si>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</si>
  <si>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</si>
  <si>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</si>
  <si>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</si>
  <si>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</si>
  <si>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</si>
  <si>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</si>
  <si>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</si>
  <si>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</si>
  <si>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</si>
  <si>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</si>
  <si>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</si>
  <si>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</si>
  <si>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</si>
  <si>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</si>
  <si>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</si>
  <si>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</si>
  <si>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</si>
  <si>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</si>
  <si>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</si>
  <si>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</si>
  <si>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</si>
  <si>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</si>
  <si>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</si>
  <si>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</si>
  <si>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</si>
  <si>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</si>
  <si>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</si>
  <si>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</si>
  <si>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</si>
  <si>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</si>
  <si>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</si>
  <si>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</si>
  <si>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</si>
  <si>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</si>
  <si>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</si>
  <si>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</si>
  <si>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</si>
  <si>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</si>
  <si>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</si>
  <si>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</si>
  <si>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</si>
  <si>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</si>
  <si>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</si>
  <si>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</si>
  <si>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</si>
  <si>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</si>
  <si>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</si>
  <si>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</si>
  <si>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</si>
  <si>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</si>
  <si>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</si>
  <si>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</si>
  <si>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</si>
  <si>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</si>
  <si>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</si>
  <si>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</si>
  <si>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</si>
  <si>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</si>
  <si>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</si>
  <si>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</si>
  <si>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</si>
  <si>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</si>
  <si>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</si>
  <si>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</si>
  <si>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</si>
  <si>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</si>
  <si>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</si>
  <si>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</si>
  <si>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</si>
  <si>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</si>
  <si>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</si>
  <si>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</si>
  <si>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</si>
  <si>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</si>
  <si>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</si>
  <si>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</si>
  <si>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</si>
  <si>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</si>
  <si>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</si>
  <si>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</si>
  <si>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</si>
  <si>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</si>
  <si>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</si>
  <si>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</si>
  <si>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</si>
  <si>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</si>
  <si>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</si>
  <si>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</si>
  <si>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</si>
  <si>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</si>
  <si>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</si>
  <si>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</si>
  <si>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</si>
  <si>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</si>
  <si>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</si>
  <si>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</si>
  <si>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</si>
  <si>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</si>
  <si>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</si>
  <si>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</si>
  <si>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</si>
  <si>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</si>
  <si>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</si>
  <si>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</si>
  <si>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</si>
  <si>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</si>
  <si>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</si>
  <si>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</si>
  <si>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</si>
  <si>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</si>
  <si>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</si>
  <si>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</si>
  <si>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</si>
  <si>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</si>
  <si>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</si>
  <si>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</si>
  <si>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</si>
  <si>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</si>
  <si>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</si>
  <si>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</si>
  <si>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</si>
  <si>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</si>
  <si>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</si>
  <si>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</si>
  <si>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</si>
  <si>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</si>
  <si>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</si>
  <si>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</si>
  <si>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</si>
  <si>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</si>
  <si>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</si>
  <si>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</si>
  <si>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</si>
  <si>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</si>
  <si>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</si>
  <si>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</si>
  <si>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</si>
  <si>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</si>
  <si>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</si>
  <si>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</si>
  <si>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</si>
  <si>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</si>
  <si>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</si>
  <si>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</si>
  <si>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</si>
  <si>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</si>
  <si>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</si>
  <si>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</si>
  <si>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</si>
  <si>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</si>
  <si>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</si>
  <si>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</si>
  <si>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</si>
  <si>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</si>
  <si>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</si>
  <si>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</si>
  <si>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</si>
  <si>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</si>
  <si>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</si>
  <si>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</si>
  <si>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</si>
  <si>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</si>
  <si>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</si>
  <si>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</si>
  <si>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</si>
  <si>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</si>
  <si>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</si>
  <si>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</si>
  <si>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</si>
  <si>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</si>
  <si>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</si>
  <si>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</si>
  <si>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</si>
  <si>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</si>
  <si>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</si>
  <si>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</si>
  <si>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</si>
  <si>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</si>
  <si>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</si>
  <si>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</si>
  <si>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</si>
  <si>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</si>
  <si>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</si>
  <si>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</si>
  <si>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</si>
  <si>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</si>
  <si>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</si>
  <si>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</si>
  <si>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</si>
  <si>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</si>
  <si>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</si>
  <si>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</si>
  <si>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</si>
  <si>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</si>
  <si>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</si>
  <si>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</si>
  <si>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</si>
  <si>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</si>
  <si>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</si>
  <si>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</si>
  <si>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</si>
  <si>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</si>
  <si>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</si>
  <si>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</si>
  <si>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</si>
  <si>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</si>
  <si>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</si>
  <si>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</si>
  <si>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</si>
  <si>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</si>
  <si>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</si>
  <si>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</si>
  <si>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</si>
  <si>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</si>
  <si>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</si>
  <si>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</si>
  <si>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</si>
  <si>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</si>
  <si>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</si>
  <si>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</si>
  <si>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</si>
  <si>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</si>
  <si>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</si>
  <si>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</si>
  <si>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</si>
  <si>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</si>
  <si>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</si>
  <si>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</si>
  <si>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</si>
  <si>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</si>
  <si>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</si>
  <si>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</si>
  <si>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</si>
  <si>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</si>
  <si>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</si>
  <si>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</si>
  <si>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</si>
  <si>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</si>
  <si>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</si>
  <si>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</si>
  <si>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</si>
  <si>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</si>
  <si>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</si>
  <si>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</si>
  <si>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</si>
  <si>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</si>
  <si>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</si>
  <si>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</si>
  <si>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</si>
  <si>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</si>
  <si>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</si>
  <si>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</si>
  <si>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</si>
  <si>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</si>
  <si>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</si>
  <si>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</si>
  <si>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</si>
  <si>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</si>
  <si>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</si>
  <si>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</si>
  <si>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</si>
  <si>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</si>
  <si>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</si>
  <si>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</si>
  <si>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</si>
  <si>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</si>
  <si>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</si>
  <si>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</si>
  <si>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</si>
  <si>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</si>
  <si>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</si>
  <si>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</si>
  <si>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</si>
  <si>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</si>
  <si>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</si>
  <si>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</si>
  <si>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</si>
  <si>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</si>
  <si>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</si>
  <si>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</si>
  <si>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</si>
  <si>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</si>
  <si>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</si>
  <si>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</si>
  <si>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</si>
  <si>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</si>
  <si>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</si>
  <si>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</si>
  <si>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</si>
  <si>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</si>
  <si>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</si>
  <si>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</si>
  <si>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</si>
  <si>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</si>
  <si>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</si>
  <si>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</si>
  <si>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</si>
  <si>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</si>
  <si>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</si>
  <si>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</si>
  <si>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</si>
  <si>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</si>
  <si>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</si>
  <si>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</si>
  <si>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</si>
  <si>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</si>
  <si>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</si>
  <si>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</si>
  <si>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</si>
  <si>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</si>
  <si>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</si>
  <si>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</si>
  <si>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</si>
  <si>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</si>
  <si>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</si>
  <si>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</si>
  <si>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</si>
  <si>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</si>
  <si>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</si>
  <si>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</si>
  <si>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</si>
  <si>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</si>
  <si>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</si>
  <si>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</si>
  <si>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</si>
  <si>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</si>
  <si>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</si>
  <si>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</si>
  <si>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</si>
  <si>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</si>
  <si>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</si>
  <si>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</si>
  <si>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</si>
  <si>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</si>
  <si>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</si>
  <si>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</si>
  <si>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</si>
  <si>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</si>
  <si>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</si>
  <si>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</si>
  <si>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</si>
  <si>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</si>
  <si>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</si>
  <si>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</si>
  <si>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</si>
  <si>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</si>
  <si>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</si>
  <si>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</si>
  <si>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</si>
  <si>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</si>
  <si>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</si>
  <si>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</si>
  <si>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</si>
  <si>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</si>
  <si>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</si>
  <si>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</si>
  <si>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</si>
  <si>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</si>
  <si>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</si>
  <si>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</si>
  <si>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</si>
  <si>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</si>
  <si>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</si>
  <si>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</si>
  <si>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</si>
  <si>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</si>
  <si>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</si>
  <si>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</si>
  <si>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</si>
  <si>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</si>
  <si>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</si>
  <si>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</si>
  <si>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</si>
  <si>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</si>
  <si>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</si>
  <si>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</si>
  <si>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</si>
  <si>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</si>
  <si>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</si>
  <si>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</si>
  <si>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</si>
  <si>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</si>
  <si>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</si>
  <si>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</si>
  <si>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</si>
  <si>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</si>
  <si>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</si>
  <si>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</si>
  <si>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</si>
  <si>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</si>
  <si>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</si>
  <si>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</si>
  <si>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</si>
  <si>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</si>
  <si>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</si>
  <si>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</si>
  <si>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</si>
  <si>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</si>
  <si>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</si>
  <si>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</si>
  <si>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</si>
  <si>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</si>
  <si>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</si>
  <si>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</si>
  <si>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</si>
  <si>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</si>
  <si>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</si>
  <si>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</si>
  <si>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</si>
  <si>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</si>
  <si>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</si>
  <si>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</si>
  <si>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</si>
  <si>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</si>
  <si>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</si>
  <si>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</si>
  <si>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</si>
  <si>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</si>
  <si>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</si>
  <si>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</si>
  <si>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</si>
  <si>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</si>
  <si>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</si>
  <si>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</si>
  <si>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</si>
  <si>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</si>
  <si>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</si>
  <si>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</si>
  <si>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</si>
  <si>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</si>
  <si>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</si>
  <si>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</si>
  <si>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</si>
  <si>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</si>
  <si>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</si>
  <si>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</si>
  <si>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</si>
  <si>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</si>
  <si>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</si>
  <si>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</si>
  <si>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</si>
  <si>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</si>
  <si>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</si>
  <si>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</si>
  <si>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</si>
  <si>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</si>
  <si>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</si>
  <si>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</si>
  <si>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</si>
  <si>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</si>
  <si>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</si>
  <si>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</si>
  <si>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</si>
  <si>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</si>
  <si>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</si>
  <si>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</si>
  <si>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</si>
  <si>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</si>
  <si>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</si>
  <si>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</si>
  <si>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</si>
  <si>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</si>
  <si>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</si>
  <si>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</si>
  <si>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</si>
  <si>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</si>
  <si>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</si>
  <si>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</si>
  <si>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</si>
  <si>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</si>
  <si>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</si>
  <si>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</si>
  <si>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</si>
  <si>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</si>
  <si>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</si>
  <si>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</si>
  <si>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</si>
  <si>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</si>
  <si>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</si>
  <si>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</si>
  <si>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</si>
  <si>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</si>
  <si>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</si>
  <si>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</si>
  <si>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</si>
  <si>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</si>
  <si>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</si>
  <si>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</si>
  <si>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</si>
  <si>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</si>
  <si>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</si>
  <si>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</si>
  <si>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</si>
  <si>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</si>
  <si>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</si>
  <si>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</si>
  <si>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</si>
  <si>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</si>
  <si>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</si>
  <si>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</si>
  <si>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</si>
  <si>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</si>
  <si>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</si>
  <si>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</si>
  <si>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</si>
  <si>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</si>
  <si>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</si>
  <si>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</si>
  <si>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</si>
  <si>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</si>
  <si>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</si>
  <si>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</si>
  <si>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</si>
  <si>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</si>
  <si>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</si>
  <si>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</si>
  <si>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</si>
  <si>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</si>
  <si>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</si>
  <si>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</si>
  <si>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</si>
  <si>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</si>
  <si>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</si>
  <si>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</si>
  <si>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</si>
  <si>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</si>
  <si>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</si>
  <si>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</si>
  <si>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</si>
  <si>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</si>
  <si>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</si>
  <si>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</si>
  <si>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</si>
  <si>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</si>
  <si>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</si>
  <si>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</si>
  <si>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</si>
  <si>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</si>
  <si>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</si>
  <si>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</si>
  <si>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</si>
  <si>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</si>
  <si>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</si>
  <si>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</si>
  <si>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</si>
  <si>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</si>
  <si>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</si>
  <si>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</si>
  <si>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</si>
  <si>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</si>
  <si>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</si>
  <si>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</si>
  <si>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</si>
  <si>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</si>
  <si>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</si>
  <si>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</si>
  <si>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</si>
  <si>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</si>
  <si>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</si>
  <si>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</si>
  <si>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</si>
  <si>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</si>
  <si>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</si>
  <si>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</si>
  <si>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</si>
  <si>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</si>
  <si>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</si>
  <si>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</si>
  <si>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</si>
  <si>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</si>
  <si>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</si>
  <si>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</si>
  <si>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</si>
  <si>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</si>
  <si>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</si>
  <si>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</si>
  <si>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</si>
  <si>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</si>
  <si>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</si>
  <si>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</si>
  <si>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</si>
  <si>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</si>
  <si>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</si>
  <si>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</si>
  <si>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</si>
  <si>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</si>
  <si>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</si>
  <si>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</si>
  <si>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</si>
  <si>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</si>
  <si>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</si>
  <si>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</si>
  <si>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</si>
  <si>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</si>
  <si>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</si>
  <si>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</si>
  <si>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</si>
  <si>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</si>
  <si>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</si>
  <si>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</si>
  <si>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</si>
  <si>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</si>
  <si>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</si>
  <si>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</si>
  <si>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</si>
  <si>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</si>
  <si>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</si>
  <si>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</si>
  <si>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</si>
  <si>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</si>
  <si>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</si>
  <si>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</si>
  <si>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</si>
  <si>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</si>
  <si>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</si>
  <si>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</si>
  <si>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</si>
  <si>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</si>
  <si>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</si>
  <si>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</si>
  <si>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</si>
  <si>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</si>
  <si>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</si>
  <si>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</si>
  <si>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</si>
  <si>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</si>
  <si>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</si>
  <si>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</si>
  <si>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</si>
  <si>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</si>
  <si>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</si>
  <si>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</si>
  <si>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</si>
  <si>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</si>
  <si>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</si>
  <si>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</si>
  <si>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</si>
  <si>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</si>
  <si>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</si>
  <si>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</si>
  <si>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</si>
  <si>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</si>
  <si>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</si>
  <si>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</si>
  <si>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</si>
  <si>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</si>
  <si>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</si>
  <si>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</si>
  <si>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</si>
  <si>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</si>
  <si>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</si>
  <si>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</si>
  <si>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</si>
  <si>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</si>
  <si>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</si>
  <si>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</si>
  <si>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</si>
  <si>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</si>
  <si>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</si>
  <si>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</si>
  <si>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</si>
  <si>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</si>
  <si>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</si>
  <si>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</si>
  <si>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</si>
  <si>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</si>
  <si>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</si>
  <si>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</si>
  <si>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</si>
  <si>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</si>
  <si>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</si>
  <si>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</si>
  <si>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</si>
  <si>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</si>
  <si>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</si>
  <si>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</si>
  <si>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</si>
  <si>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</si>
  <si>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</si>
  <si>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</si>
  <si>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</si>
  <si>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</si>
  <si>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</si>
  <si>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</si>
  <si>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</si>
  <si>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</si>
  <si>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</si>
  <si>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</si>
  <si>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</si>
  <si>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</si>
  <si>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</si>
  <si>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</si>
  <si>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</si>
  <si>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</si>
  <si>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</si>
  <si>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</si>
  <si>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</si>
  <si>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</si>
  <si>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</si>
  <si>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</si>
  <si>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</si>
  <si>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</si>
  <si>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</si>
  <si>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</si>
  <si>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</si>
  <si>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</si>
  <si>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</si>
  <si>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</si>
  <si>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</si>
  <si>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</si>
  <si>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</si>
  <si>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</si>
  <si>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</si>
  <si>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</si>
  <si>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</si>
  <si>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</si>
  <si>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</si>
  <si>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</si>
  <si>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</si>
  <si>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</si>
  <si>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</si>
  <si>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</si>
  <si>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</si>
  <si>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</si>
  <si>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</si>
  <si>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</si>
  <si>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</si>
  <si>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</si>
  <si>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</si>
  <si>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</si>
  <si>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</si>
  <si>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</si>
  <si>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</si>
  <si>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</si>
  <si>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</si>
  <si>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</si>
  <si>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</si>
  <si>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</si>
  <si>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</si>
  <si>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</si>
  <si>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</si>
  <si>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</si>
  <si>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</si>
  <si>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</si>
  <si>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</si>
  <si>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</si>
  <si>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</si>
  <si>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</si>
  <si>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</si>
  <si>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</si>
  <si>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</si>
  <si>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</si>
  <si>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</si>
  <si>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</si>
  <si>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</si>
  <si>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</si>
  <si>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</si>
  <si>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</si>
  <si>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</si>
  <si>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</si>
  <si>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</si>
  <si>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</si>
  <si>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</si>
  <si>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</si>
  <si>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</si>
  <si>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</si>
  <si>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</si>
  <si>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</si>
  <si>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</si>
  <si>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</si>
  <si>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</si>
  <si>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</si>
  <si>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</si>
  <si>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</si>
  <si>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</si>
  <si>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</si>
  <si>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</si>
  <si>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</si>
  <si>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</si>
  <si>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</si>
  <si>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</si>
  <si>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</si>
  <si>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</si>
  <si>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</si>
  <si>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</si>
  <si>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</si>
  <si>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</si>
  <si>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</si>
  <si>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</si>
  <si>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</si>
  <si>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</si>
  <si>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</si>
  <si>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</si>
  <si>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</si>
  <si>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</si>
  <si>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</si>
  <si>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</si>
  <si>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</si>
  <si>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</si>
  <si>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</si>
  <si>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</si>
  <si>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</si>
  <si>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</si>
  <si>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</si>
  <si>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</si>
  <si>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</si>
  <si>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</si>
  <si>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</si>
  <si>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</si>
  <si>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</si>
  <si>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</si>
  <si>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</si>
  <si>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</si>
  <si>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</si>
  <si>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</si>
  <si>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</si>
  <si>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</si>
  <si>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</si>
  <si>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</si>
  <si>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</si>
  <si>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</si>
  <si>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</si>
  <si>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</si>
  <si>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</si>
  <si>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</si>
  <si>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</si>
  <si>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</si>
  <si>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</si>
  <si>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</si>
  <si>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</si>
  <si>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</si>
  <si>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</si>
  <si>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</si>
  <si>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</si>
  <si>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</si>
  <si>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</si>
  <si>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</si>
  <si>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</si>
  <si>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</si>
  <si>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</si>
  <si>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</si>
  <si>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</si>
  <si>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</si>
  <si>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</si>
  <si>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</si>
  <si>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</si>
  <si>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</si>
  <si>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</si>
  <si>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</si>
  <si>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</si>
  <si>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</si>
  <si>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</si>
  <si>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</si>
  <si>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</si>
  <si>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</si>
  <si>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</si>
  <si>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</si>
  <si>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</si>
  <si>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</si>
  <si>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</si>
  <si>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</si>
  <si>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</si>
  <si>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</si>
  <si>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</si>
  <si>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</si>
  <si>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</si>
  <si>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</si>
  <si>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</si>
  <si>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</si>
  <si>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</si>
  <si>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</si>
  <si>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</si>
  <si>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</si>
  <si>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</si>
  <si>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</si>
  <si>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</si>
  <si>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</si>
  <si>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</si>
  <si>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</si>
  <si>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</si>
  <si>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</si>
  <si>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</si>
  <si>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</si>
  <si>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</si>
  <si>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</si>
  <si>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</si>
  <si>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</si>
  <si>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</si>
  <si>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</si>
  <si>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</si>
  <si>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</si>
  <si>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</si>
  <si>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</si>
  <si>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</si>
  <si>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</si>
  <si>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</si>
  <si>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</si>
  <si>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</si>
  <si>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</si>
  <si>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</si>
  <si>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</si>
  <si>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</si>
  <si>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</si>
  <si>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</si>
  <si>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</si>
  <si>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</si>
  <si>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</si>
  <si>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</si>
  <si>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</si>
  <si>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</si>
  <si>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</si>
  <si>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</si>
  <si>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</si>
  <si>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</si>
  <si>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</si>
  <si>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</si>
  <si>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</si>
  <si>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</si>
  <si>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</si>
  <si>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</si>
  <si>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</si>
  <si>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</si>
  <si>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</si>
  <si>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</si>
  <si>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</si>
  <si>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</si>
  <si>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</si>
  <si>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</si>
  <si>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</si>
  <si>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</si>
  <si>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</si>
  <si>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</si>
  <si>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</si>
  <si>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</si>
  <si>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</si>
  <si>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</si>
  <si>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</si>
  <si>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</si>
  <si>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</si>
  <si>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</si>
  <si>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</si>
  <si>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</si>
  <si>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</si>
  <si>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</si>
  <si>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</si>
  <si>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</si>
  <si>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</si>
  <si>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</si>
  <si>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</si>
  <si>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</si>
  <si>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</si>
  <si>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</si>
  <si>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</si>
  <si>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</si>
  <si>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</si>
  <si>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</si>
  <si>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</si>
  <si>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</si>
  <si>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</si>
  <si>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</si>
  <si>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</si>
  <si>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</si>
  <si>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</si>
  <si>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</si>
  <si>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</si>
  <si>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</si>
  <si>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</si>
  <si>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</si>
  <si>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</si>
  <si>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</si>
  <si>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</si>
  <si>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</si>
  <si>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</si>
  <si>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</si>
  <si>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</si>
  <si>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</si>
  <si>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</si>
  <si>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</si>
  <si>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</si>
  <si>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</si>
  <si>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</si>
  <si>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</si>
  <si>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</si>
  <si>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</si>
  <si>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</si>
  <si>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</si>
  <si>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</si>
  <si>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</si>
  <si>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</si>
  <si>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</si>
  <si>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</si>
  <si>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</si>
  <si>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</si>
  <si>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</si>
  <si>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</si>
  <si>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</si>
  <si>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</si>
  <si>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</si>
  <si>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</si>
  <si>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</si>
  <si>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</si>
  <si>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</si>
  <si>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</si>
  <si>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</si>
  <si>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</si>
  <si>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</si>
  <si>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</si>
  <si>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</si>
  <si>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</si>
  <si>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</si>
  <si>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</si>
  <si>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</si>
  <si>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</si>
  <si>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</si>
  <si>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</si>
  <si>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</si>
  <si>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</si>
  <si>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</si>
  <si>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</si>
  <si>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</si>
  <si>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</si>
  <si>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</si>
  <si>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</si>
  <si>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</si>
  <si>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</si>
  <si>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</si>
  <si>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</si>
  <si>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</si>
  <si>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</si>
  <si>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</si>
  <si>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</si>
  <si>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</si>
  <si>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</si>
  <si>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</si>
  <si>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</si>
  <si>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</si>
  <si>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</si>
  <si>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</si>
  <si>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</si>
  <si>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</si>
  <si>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</si>
  <si>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</si>
  <si>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</si>
  <si>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</si>
  <si>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</si>
  <si>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</si>
  <si>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</si>
  <si>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</si>
  <si>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</si>
  <si>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</si>
  <si>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</si>
  <si>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</si>
  <si>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</si>
  <si>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</si>
  <si>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</si>
  <si>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</si>
  <si>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</si>
  <si>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</si>
  <si>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</si>
  <si>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</si>
  <si>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</si>
  <si>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</si>
  <si>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</si>
  <si>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</si>
  <si>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</si>
  <si>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</si>
  <si>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</si>
  <si>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</si>
  <si>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</si>
  <si>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</si>
  <si>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</si>
  <si>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</si>
  <si>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</si>
  <si>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</si>
  <si>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</si>
  <si>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</si>
  <si>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</si>
  <si>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</si>
  <si>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</si>
  <si>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</si>
  <si>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</si>
  <si>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</si>
  <si>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</si>
  <si>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</si>
  <si>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</si>
  <si>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</si>
  <si>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</si>
  <si>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</si>
  <si>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</si>
  <si>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</si>
  <si>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</si>
  <si>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</si>
  <si>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</si>
  <si>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</si>
  <si>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</si>
  <si>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</si>
  <si>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</si>
  <si>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</si>
  <si>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</si>
  <si>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</si>
  <si>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</si>
  <si>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</si>
  <si>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</si>
  <si>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</si>
  <si>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</si>
  <si>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</si>
  <si>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</si>
  <si>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</si>
  <si>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</si>
  <si>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</si>
  <si>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</si>
  <si>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</si>
  <si>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</si>
  <si>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</si>
  <si>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</si>
  <si>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</si>
  <si>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</si>
  <si>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</si>
  <si>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</si>
  <si>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</si>
  <si>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</si>
  <si>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</si>
  <si>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</si>
  <si>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</si>
  <si>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</si>
  <si>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</si>
  <si>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</si>
  <si>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</si>
  <si>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</si>
  <si>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</si>
  <si>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</si>
  <si>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</si>
  <si>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</si>
  <si>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</si>
  <si>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</si>
  <si>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</si>
  <si>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</si>
  <si>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</si>
  <si>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</si>
  <si>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</si>
  <si>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</si>
  <si>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</si>
  <si>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</si>
  <si>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</si>
  <si>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</si>
  <si>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</si>
  <si>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</si>
  <si>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</si>
  <si>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</si>
  <si>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</si>
  <si>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</si>
  <si>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</si>
  <si>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</si>
  <si>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</si>
  <si>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</si>
  <si>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</si>
  <si>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</si>
  <si>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</si>
  <si>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</si>
  <si>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</si>
  <si>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</si>
  <si>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</si>
  <si>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</si>
  <si>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</si>
  <si>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</si>
  <si>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</si>
  <si>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</si>
  <si>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</si>
  <si>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</si>
  <si>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</si>
  <si>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</si>
  <si>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</si>
  <si>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</si>
  <si>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</si>
  <si>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</si>
  <si>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</si>
  <si>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</si>
  <si>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</si>
  <si>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</si>
  <si>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</si>
  <si>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</si>
  <si>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</si>
  <si>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</si>
  <si>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</si>
  <si>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</si>
  <si>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</si>
  <si>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</si>
  <si>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</si>
  <si>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</si>
  <si>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</si>
  <si>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</si>
  <si>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</si>
  <si>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</si>
  <si>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</si>
  <si>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</si>
  <si>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</si>
  <si>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</si>
  <si>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</si>
  <si>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</si>
  <si>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</si>
  <si>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</si>
  <si>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</si>
  <si>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</si>
  <si>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</si>
  <si>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</si>
  <si>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</si>
  <si>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</si>
  <si>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</si>
  <si>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</si>
  <si>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</si>
  <si>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</si>
  <si>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</si>
  <si>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</si>
  <si>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</si>
  <si>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</si>
  <si>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</si>
  <si>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</si>
  <si>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</si>
  <si>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</si>
  <si>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</si>
  <si>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</si>
  <si>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</si>
  <si>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</si>
  <si>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</si>
  <si>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</si>
  <si>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</si>
  <si>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</si>
  <si>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</si>
  <si>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</si>
  <si>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</si>
  <si>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</si>
  <si>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</si>
  <si>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</si>
  <si>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</si>
  <si>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</si>
  <si>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</si>
  <si>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</si>
  <si>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</si>
  <si>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</si>
  <si>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</si>
  <si>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</si>
  <si>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</si>
  <si>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</si>
  <si>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</si>
  <si>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</si>
  <si>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</si>
  <si>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</si>
  <si>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</si>
  <si>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</si>
  <si>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</si>
  <si>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</si>
  <si>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</si>
  <si>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</si>
  <si>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</si>
  <si>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</si>
  <si>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</si>
  <si>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</si>
  <si>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</si>
  <si>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</si>
  <si>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</si>
  <si>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</si>
  <si>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</si>
  <si>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</si>
  <si>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</si>
  <si>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</si>
  <si>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</si>
  <si>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</si>
  <si>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</si>
  <si>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</si>
  <si>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</si>
  <si>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</si>
  <si>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</si>
  <si>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</si>
  <si>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</si>
  <si>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</si>
  <si>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</si>
  <si>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</si>
  <si>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</si>
  <si>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</si>
  <si>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</si>
  <si>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</si>
  <si>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</si>
  <si>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</si>
  <si>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</si>
  <si>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</si>
  <si>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</si>
  <si>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</si>
  <si>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</si>
  <si>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</si>
  <si>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</si>
  <si>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</si>
  <si>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</si>
  <si>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</si>
  <si>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</si>
  <si>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</si>
  <si>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</si>
  <si>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</si>
  <si>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</si>
  <si>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</si>
  <si>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</si>
  <si>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</si>
  <si>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</si>
  <si>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</si>
  <si>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</si>
  <si>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</si>
  <si>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</si>
  <si>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</si>
  <si>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</si>
  <si>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</si>
  <si>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</si>
  <si>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</si>
  <si>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</si>
  <si>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</si>
  <si>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</si>
  <si>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</si>
  <si>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</si>
  <si>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</si>
  <si>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</si>
  <si>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</si>
  <si>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</si>
  <si>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</si>
  <si>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</si>
  <si>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</si>
  <si>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</si>
  <si>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</si>
  <si>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</si>
  <si>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</si>
  <si>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</si>
  <si>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</si>
  <si>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</si>
  <si>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</si>
  <si>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</si>
  <si>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</si>
  <si>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</si>
  <si>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</si>
  <si>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</si>
  <si>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</si>
  <si>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</si>
  <si>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</si>
  <si>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</si>
  <si>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</si>
  <si>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</si>
  <si>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</si>
  <si>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</si>
  <si>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</si>
  <si>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</si>
  <si>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</si>
  <si>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</si>
  <si>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</si>
  <si>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</si>
  <si>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</si>
  <si>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</si>
  <si>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</si>
  <si>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</si>
  <si>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</si>
  <si>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</si>
  <si>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</si>
  <si>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</si>
  <si>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</si>
  <si>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</si>
  <si>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</si>
  <si>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</si>
  <si>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</si>
  <si>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</si>
  <si>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</si>
  <si>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</si>
  <si>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</si>
  <si>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</si>
  <si>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</si>
  <si>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</si>
  <si>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</si>
  <si>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</si>
  <si>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</si>
  <si>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</si>
  <si>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</si>
  <si>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</si>
  <si>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</si>
  <si>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</si>
  <si>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</si>
  <si>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</si>
  <si>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</si>
  <si>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</si>
  <si>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</si>
  <si>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</si>
  <si>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</si>
  <si>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</si>
  <si>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</si>
  <si>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</si>
  <si>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</si>
  <si>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</si>
  <si>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</si>
  <si>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</si>
  <si>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</si>
  <si>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</si>
  <si>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</si>
  <si>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</si>
  <si>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</si>
  <si>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</si>
  <si>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</si>
  <si>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</si>
  <si>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</si>
  <si>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</si>
  <si>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</si>
  <si>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</si>
  <si>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</si>
  <si>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</si>
  <si>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</si>
  <si>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</si>
  <si>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</si>
  <si>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</si>
  <si>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</si>
  <si>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</si>
  <si>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</si>
  <si>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</si>
  <si>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</si>
  <si>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</si>
  <si>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</si>
  <si>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</si>
  <si>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</si>
  <si>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</si>
  <si>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</si>
  <si>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</si>
  <si>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</si>
  <si>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</si>
  <si>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</si>
  <si>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</si>
  <si>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</si>
  <si>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</si>
  <si>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</si>
  <si>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</si>
  <si>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</si>
  <si>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</si>
  <si>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</si>
  <si>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</si>
  <si>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</si>
  <si>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</si>
  <si>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</si>
  <si>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</si>
  <si>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</si>
  <si>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</si>
  <si>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</si>
  <si>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</si>
  <si>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</si>
  <si>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</si>
  <si>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</si>
  <si>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</si>
  <si>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</si>
  <si>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</si>
  <si>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</si>
  <si>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</si>
  <si>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</si>
  <si>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</si>
  <si>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</si>
  <si>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</si>
  <si>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</si>
  <si>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</si>
  <si>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</si>
  <si>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</si>
  <si>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</si>
  <si>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</si>
  <si>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</si>
  <si>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</si>
  <si>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</si>
  <si>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</si>
  <si>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</si>
  <si>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</si>
  <si>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</si>
  <si>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</si>
  <si>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</si>
  <si>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</si>
  <si>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</si>
  <si>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</si>
  <si>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</si>
  <si>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</si>
  <si>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</si>
  <si>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</si>
  <si>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</si>
  <si>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</si>
  <si>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</si>
  <si>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</si>
  <si>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</si>
  <si>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</si>
  <si>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</si>
  <si>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</si>
  <si>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</si>
  <si>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</si>
  <si>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</si>
  <si>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</si>
  <si>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</si>
  <si>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</si>
  <si>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</si>
  <si>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</si>
  <si>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</si>
  <si>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</si>
  <si>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</si>
  <si>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</si>
  <si>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</si>
  <si>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</si>
  <si>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</si>
  <si>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</si>
  <si>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</si>
  <si>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</si>
  <si>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</si>
  <si>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</si>
  <si>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</si>
  <si>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</si>
  <si>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</si>
  <si>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</si>
  <si>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</si>
  <si>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</si>
  <si>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</si>
  <si>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</si>
  <si>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</si>
  <si>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</si>
  <si>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</si>
  <si>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</si>
  <si>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</si>
  <si>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</si>
  <si>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</si>
  <si>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</si>
  <si>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</si>
  <si>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</si>
  <si>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</si>
  <si>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</si>
  <si>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</si>
  <si>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</si>
  <si>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</si>
  <si>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</si>
  <si>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</si>
  <si>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</si>
  <si>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</si>
  <si>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</si>
  <si>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</si>
  <si>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</si>
  <si>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</si>
  <si>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</si>
  <si>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</si>
  <si>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</si>
  <si>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</si>
  <si>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</si>
  <si>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</si>
  <si>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</si>
  <si>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</si>
  <si>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</si>
  <si>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</si>
  <si>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</si>
  <si>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</si>
  <si>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</si>
  <si>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</si>
  <si>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</si>
  <si>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</si>
  <si>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</si>
  <si>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</si>
  <si>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</si>
  <si>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</si>
  <si>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</si>
  <si>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</si>
  <si>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</si>
  <si>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</si>
  <si>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</si>
  <si>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</si>
  <si>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</si>
  <si>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</si>
  <si>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</si>
  <si>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</si>
  <si>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</si>
  <si>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</si>
  <si>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</si>
  <si>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</si>
  <si>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</si>
  <si>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</si>
  <si>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</si>
  <si>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</si>
  <si>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</si>
  <si>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</si>
  <si>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</si>
  <si>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</si>
  <si>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</si>
  <si>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</si>
  <si>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</si>
  <si>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</si>
  <si>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</si>
  <si>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</si>
  <si>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</si>
  <si>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</si>
  <si>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</si>
  <si>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</si>
  <si>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</si>
  <si>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</si>
  <si>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</si>
  <si>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</si>
  <si>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</si>
  <si>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</si>
  <si>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</si>
  <si>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</si>
  <si>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</si>
  <si>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</si>
  <si>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</si>
  <si>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</si>
  <si>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</si>
  <si>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</si>
  <si>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</si>
  <si>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</si>
  <si>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</si>
  <si>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</si>
  <si>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</si>
  <si>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</si>
  <si>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</si>
  <si>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</si>
  <si>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</si>
  <si>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</si>
  <si>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</si>
  <si>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</si>
  <si>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</si>
  <si>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</si>
  <si>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</si>
  <si>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</si>
  <si>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</si>
  <si>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</si>
  <si>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</si>
  <si>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</si>
  <si>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</si>
  <si>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</si>
  <si>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</si>
  <si>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</si>
  <si>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</si>
  <si>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</si>
  <si>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</si>
  <si>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</si>
  <si>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</si>
  <si>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</si>
  <si>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</si>
  <si>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</si>
  <si>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</si>
  <si>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</si>
  <si>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</si>
  <si>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</si>
  <si>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</si>
  <si>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</si>
  <si>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</si>
  <si>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</si>
  <si>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</si>
  <si>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</si>
  <si>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</si>
  <si>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</si>
  <si>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</si>
  <si>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</si>
  <si>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</si>
  <si>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</si>
  <si>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</si>
  <si>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</si>
  <si>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</si>
  <si>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</si>
  <si>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</si>
  <si>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</si>
  <si>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</si>
  <si>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</si>
  <si>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</si>
  <si>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</si>
  <si>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</si>
  <si>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</si>
  <si>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</si>
  <si>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</si>
  <si>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</si>
  <si>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</si>
  <si>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</si>
  <si>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</si>
  <si>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</si>
  <si>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</si>
  <si>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</si>
  <si>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</si>
  <si>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</si>
  <si>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</si>
  <si>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</si>
  <si>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</si>
  <si>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</si>
  <si>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</si>
  <si>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</si>
  <si>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</si>
  <si>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</si>
  <si>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</si>
  <si>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</si>
  <si>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</si>
  <si>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</si>
  <si>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</si>
  <si>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</si>
  <si>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</si>
  <si>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</si>
  <si>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</si>
  <si>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</si>
  <si>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</si>
  <si>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</si>
  <si>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</si>
  <si>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</si>
  <si>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</si>
  <si>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</si>
  <si>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</si>
  <si>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</si>
  <si>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</si>
  <si>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</si>
  <si>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</si>
  <si>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</si>
  <si>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</si>
  <si>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</si>
  <si>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</si>
  <si>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</si>
  <si>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</si>
  <si>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</si>
  <si>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</si>
  <si>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</si>
  <si>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</si>
  <si>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</si>
  <si>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</si>
  <si>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</si>
  <si>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</si>
  <si>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</si>
  <si>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</si>
  <si>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</si>
  <si>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</si>
  <si>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</si>
  <si>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</si>
  <si>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</si>
  <si>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</si>
  <si>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</si>
  <si>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</si>
  <si>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</si>
  <si>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</si>
  <si>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</si>
  <si>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</si>
  <si>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</si>
  <si>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</si>
  <si>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</si>
  <si>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</si>
  <si>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</si>
  <si>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</si>
  <si>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</si>
  <si>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</si>
  <si>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</si>
  <si>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</si>
  <si>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</si>
  <si>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</si>
  <si>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</si>
  <si>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</si>
  <si>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</si>
  <si>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</si>
  <si>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</si>
  <si>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</si>
  <si>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</si>
  <si>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</si>
  <si>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</si>
  <si>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</si>
  <si>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</si>
  <si>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</si>
  <si>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</si>
  <si>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</si>
  <si>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</si>
  <si>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</si>
  <si>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</si>
  <si>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</si>
  <si>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</si>
  <si>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</si>
  <si>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</si>
  <si>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</si>
  <si>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</si>
  <si>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</si>
  <si>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</si>
  <si>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</si>
  <si>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</si>
  <si>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</si>
  <si>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</si>
  <si>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</si>
  <si>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</si>
  <si>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</si>
  <si>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</si>
  <si>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</si>
  <si>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</si>
  <si>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</si>
  <si>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</si>
  <si>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</si>
  <si>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</si>
  <si>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</si>
  <si>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</si>
  <si>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</si>
  <si>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</si>
  <si>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</si>
  <si>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</si>
  <si>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</si>
  <si>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</si>
  <si>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</si>
  <si>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</si>
  <si>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</si>
  <si>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</si>
  <si>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</si>
  <si>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</si>
  <si>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</si>
  <si>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</si>
  <si>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</si>
  <si>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</si>
  <si>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</si>
  <si>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</si>
  <si>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</si>
  <si>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</si>
  <si>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</si>
  <si>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</si>
  <si>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</si>
  <si>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</si>
  <si>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</si>
  <si>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</si>
  <si>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</si>
  <si>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</si>
  <si>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</si>
  <si>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</si>
  <si>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</si>
  <si>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</si>
  <si>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</si>
  <si>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</si>
  <si>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</si>
  <si>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</si>
  <si>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</si>
  <si>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</si>
  <si>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</si>
  <si>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</si>
  <si>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</si>
  <si>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</si>
  <si>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</si>
  <si>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</si>
  <si>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</si>
  <si>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</si>
  <si>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</si>
  <si>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</si>
  <si>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</si>
  <si>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</si>
  <si>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</si>
  <si>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</si>
  <si>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</si>
  <si>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</si>
  <si>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</si>
  <si>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</si>
  <si>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</si>
  <si>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</si>
  <si>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</si>
  <si>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</si>
  <si>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</si>
  <si>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</si>
  <si>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</si>
  <si>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</si>
  <si>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</si>
  <si>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</si>
  <si>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</si>
  <si>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</si>
  <si>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</si>
  <si>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</si>
  <si>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</si>
  <si>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</si>
  <si>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</si>
  <si>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</si>
  <si>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</si>
  <si>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</si>
  <si>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</si>
  <si>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</si>
  <si>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</si>
  <si>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</si>
  <si>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</si>
  <si>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</si>
  <si>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</si>
  <si>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</si>
  <si>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</si>
  <si>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</si>
  <si>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</si>
  <si>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</si>
  <si>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</si>
  <si>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</si>
  <si>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</si>
  <si>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</si>
  <si>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</si>
  <si>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</si>
  <si>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</si>
  <si>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</si>
  <si>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</si>
  <si>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</si>
  <si>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</si>
  <si>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</si>
  <si>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</si>
  <si>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</si>
  <si>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</si>
  <si>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</si>
  <si>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</si>
  <si>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</si>
  <si>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</si>
  <si>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</si>
  <si>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</si>
  <si>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</si>
  <si>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</si>
  <si>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</si>
  <si>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</si>
  <si>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</si>
  <si>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</si>
  <si>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</si>
  <si>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</si>
  <si>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</si>
  <si>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</si>
  <si>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</si>
  <si>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</si>
  <si>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</si>
  <si>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</si>
  <si>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</si>
  <si>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</si>
  <si>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</si>
  <si>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</si>
  <si>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</si>
  <si>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</si>
  <si>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</si>
  <si>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</si>
  <si>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</si>
  <si>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</si>
  <si>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</si>
  <si>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</si>
  <si>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</si>
  <si>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</si>
  <si>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</si>
  <si>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</si>
  <si>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</si>
  <si>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</si>
  <si>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</si>
  <si>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</si>
  <si>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</si>
  <si>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</si>
  <si>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</si>
  <si>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</si>
  <si>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</si>
  <si>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</si>
  <si>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</si>
  <si>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</si>
  <si>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</si>
  <si>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</si>
  <si>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</si>
  <si>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</si>
  <si>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</si>
  <si>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</si>
  <si>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</si>
  <si>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</si>
  <si>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</si>
  <si>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</si>
  <si>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</si>
  <si>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</si>
  <si>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</si>
  <si>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</si>
  <si>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</si>
  <si>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</si>
  <si>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</si>
  <si>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</si>
  <si>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</si>
  <si>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</si>
  <si>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</si>
  <si>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</si>
  <si>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</si>
  <si>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</si>
  <si>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</si>
  <si>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</si>
  <si>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</si>
  <si>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</si>
  <si>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</si>
  <si>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</si>
  <si>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</si>
  <si>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</si>
  <si>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</si>
  <si>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</si>
  <si>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</si>
  <si>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</si>
  <si>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</si>
  <si>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</si>
  <si>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</si>
  <si>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</si>
  <si>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</si>
  <si>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</si>
  <si>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</si>
  <si>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</si>
  <si>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</si>
  <si>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</si>
  <si>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</si>
  <si>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</si>
  <si>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</si>
  <si>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</si>
  <si>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</si>
  <si>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</si>
  <si>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</si>
  <si>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</si>
  <si>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</si>
  <si>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</si>
  <si>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</si>
  <si>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</si>
  <si>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</si>
  <si>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</si>
  <si>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</si>
  <si>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</si>
  <si>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</si>
  <si>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</si>
  <si>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</si>
  <si>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</si>
  <si>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</si>
  <si>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</si>
  <si>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</si>
  <si>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</si>
  <si>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</si>
  <si>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</si>
  <si>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</si>
  <si>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</si>
  <si>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</si>
  <si>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</si>
  <si>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</si>
  <si>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</si>
  <si>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</si>
  <si>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</si>
  <si>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</si>
  <si>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</si>
  <si>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</si>
  <si>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</si>
  <si>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</si>
  <si>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</si>
  <si>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</si>
  <si>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</si>
  <si>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</si>
  <si>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</si>
  <si>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</si>
  <si>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</si>
  <si>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</si>
  <si>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</si>
  <si>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</si>
  <si>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</si>
  <si>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</si>
  <si>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</si>
  <si>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</si>
  <si>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</si>
  <si>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</si>
  <si>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</si>
  <si>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</si>
  <si>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</si>
  <si>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</si>
  <si>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</si>
  <si>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</si>
  <si>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</si>
  <si>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</si>
  <si>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</si>
  <si>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</si>
  <si>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</si>
  <si>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</si>
  <si>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</si>
  <si>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</si>
  <si>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</si>
  <si>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</si>
  <si>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</si>
  <si>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</si>
  <si>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</si>
  <si>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</si>
  <si>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</si>
  <si>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</si>
  <si>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</si>
  <si>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</si>
  <si>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</si>
  <si>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</si>
  <si>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</si>
  <si>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</si>
  <si>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</si>
  <si>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</si>
  <si>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</si>
  <si>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</si>
  <si>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</si>
  <si>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</si>
  <si>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</si>
  <si>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</si>
  <si>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</si>
  <si>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</si>
  <si>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</si>
  <si>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</si>
  <si>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</si>
  <si>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</si>
  <si>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</si>
  <si>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</si>
  <si>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</si>
  <si>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</si>
  <si>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</si>
  <si>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</si>
  <si>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</si>
  <si>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</si>
  <si>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</si>
  <si>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</si>
  <si>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</si>
  <si>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</si>
  <si>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</si>
  <si>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</si>
  <si>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</si>
  <si>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</si>
  <si>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</si>
  <si>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</si>
  <si>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</si>
  <si>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</si>
  <si>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</si>
  <si>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</si>
  <si>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</si>
  <si>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</si>
  <si>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</si>
  <si>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</si>
  <si>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</si>
  <si>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</si>
  <si>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</si>
  <si>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</si>
  <si>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</si>
  <si>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</si>
  <si>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</si>
  <si>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</si>
  <si>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</si>
  <si>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</si>
  <si>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</si>
  <si>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</si>
  <si>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</si>
  <si>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</si>
  <si>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</si>
  <si>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</si>
  <si>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</si>
  <si>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</si>
  <si>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</si>
  <si>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</si>
  <si>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</si>
  <si>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</si>
  <si>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</si>
  <si>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</si>
  <si>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</si>
  <si>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</si>
  <si>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</si>
  <si>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</si>
  <si>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</si>
  <si>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</si>
  <si>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</si>
  <si>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</si>
  <si>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</si>
  <si>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</si>
  <si>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</si>
  <si>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</si>
  <si>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</si>
  <si>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</si>
  <si>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</si>
  <si>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</si>
  <si>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</si>
  <si>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</si>
  <si>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</si>
  <si>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</si>
  <si>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</si>
  <si>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</si>
  <si>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</si>
  <si>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</si>
  <si>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</si>
  <si>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</si>
  <si>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</si>
  <si>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</si>
  <si>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</si>
  <si>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</si>
  <si>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</si>
  <si>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</si>
  <si>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</si>
  <si>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</si>
  <si>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</si>
  <si>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</si>
  <si>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</si>
  <si>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</si>
  <si>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</si>
  <si>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</si>
  <si>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</si>
  <si>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</si>
  <si>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</si>
  <si>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</si>
  <si>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</si>
  <si>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</si>
  <si>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</si>
  <si>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</si>
  <si>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</si>
  <si>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</si>
  <si>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</si>
  <si>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</si>
  <si>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</si>
  <si>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</si>
  <si>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</si>
  <si>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</si>
  <si>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</si>
  <si>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</si>
  <si>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</si>
  <si>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</si>
  <si>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</si>
  <si>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</si>
  <si>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</si>
  <si>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</si>
  <si>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</si>
  <si>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</si>
  <si>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</si>
  <si>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</si>
  <si>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</si>
  <si>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</si>
  <si>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</si>
  <si>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</si>
  <si>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</si>
  <si>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</si>
  <si>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</si>
  <si>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</si>
  <si>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</si>
  <si>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</si>
  <si>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</si>
  <si>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</si>
  <si>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</si>
  <si>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</si>
  <si>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</si>
  <si>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</si>
  <si>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</si>
  <si>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</si>
  <si>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</si>
  <si>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</si>
  <si>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</si>
  <si>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</si>
  <si>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</si>
  <si>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</si>
  <si>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</si>
  <si>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</si>
  <si>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</si>
  <si>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</si>
  <si>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</si>
  <si>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</si>
  <si>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</si>
  <si>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</si>
  <si>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</si>
  <si>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</si>
  <si>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</si>
  <si>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</si>
  <si>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</si>
  <si>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</si>
  <si>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</si>
  <si>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</si>
  <si>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</si>
  <si>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</si>
  <si>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</si>
  <si>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</si>
  <si>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</si>
  <si>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</si>
  <si>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</si>
  <si>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</si>
  <si>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</si>
  <si>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</si>
  <si>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</si>
  <si>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</si>
  <si>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</si>
  <si>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</si>
  <si>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</si>
  <si>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</si>
  <si>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</si>
  <si>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</si>
  <si>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</si>
  <si>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</si>
  <si>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</si>
  <si>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</si>
  <si>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</si>
  <si>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</si>
  <si>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</si>
  <si>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</si>
  <si>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</si>
  <si>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</si>
  <si>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</si>
  <si>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</si>
  <si>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</si>
  <si>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</si>
  <si>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</si>
  <si>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</si>
  <si>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</si>
  <si>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</si>
  <si>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</si>
  <si>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</si>
  <si>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</si>
  <si>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</si>
  <si>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</si>
  <si>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</si>
  <si>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</si>
  <si>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</si>
  <si>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</si>
  <si>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</si>
  <si>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</si>
  <si>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</si>
  <si>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</si>
  <si>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</si>
  <si>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</si>
  <si>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</si>
  <si>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</si>
  <si>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</si>
  <si>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</si>
  <si>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</si>
  <si>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</si>
  <si>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</si>
  <si>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</si>
  <si>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</si>
  <si>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</si>
  <si>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</si>
  <si>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</si>
  <si>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</si>
  <si>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</si>
  <si>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</si>
  <si>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</si>
  <si>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</si>
  <si>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</si>
  <si>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</si>
  <si>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</si>
  <si>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</si>
  <si>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</si>
  <si>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</si>
  <si>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</si>
  <si>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</si>
  <si>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</si>
  <si>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</si>
  <si>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</si>
  <si>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</si>
  <si>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</si>
  <si>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</si>
  <si>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</si>
  <si>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</si>
  <si>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</si>
  <si>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</si>
  <si>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</si>
  <si>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</si>
  <si>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</si>
  <si>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</si>
  <si>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</si>
  <si>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</si>
  <si>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</si>
  <si>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</si>
  <si>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</si>
  <si>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</si>
  <si>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</si>
  <si>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</si>
  <si>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</si>
  <si>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</si>
  <si>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</si>
  <si>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</si>
  <si>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</si>
  <si>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</si>
  <si>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</si>
  <si>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</si>
  <si>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</si>
  <si>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</si>
  <si>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</si>
  <si>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</si>
  <si>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</si>
  <si>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</si>
  <si>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</si>
  <si>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</si>
  <si>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</si>
  <si>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</si>
  <si>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</si>
  <si>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</si>
  <si>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</si>
  <si>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</si>
  <si>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</si>
  <si>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</si>
  <si>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</si>
  <si>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</si>
  <si>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</si>
  <si>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</si>
  <si>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</si>
  <si>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</si>
  <si>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</si>
  <si>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</si>
  <si>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</si>
  <si>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</si>
  <si>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</si>
  <si>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</si>
  <si>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</si>
  <si>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</si>
  <si>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</si>
  <si>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</si>
  <si>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</si>
  <si>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</si>
  <si>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</si>
  <si>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</si>
  <si>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</si>
  <si>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</si>
  <si>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</si>
  <si>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</si>
  <si>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</si>
  <si>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</si>
  <si>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</si>
  <si>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</si>
  <si>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</si>
  <si>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</si>
  <si>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</si>
  <si>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</si>
  <si>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</si>
  <si>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</si>
  <si>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</si>
  <si>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</si>
  <si>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</si>
  <si>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</si>
  <si>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</si>
  <si>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</si>
  <si>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</si>
  <si>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</si>
  <si>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</si>
  <si>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</si>
  <si>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</si>
  <si>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</si>
  <si>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</si>
  <si>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</si>
  <si>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</si>
  <si>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</si>
  <si>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</si>
  <si>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</si>
  <si>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</si>
  <si>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</si>
  <si>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</si>
  <si>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</si>
  <si>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</si>
  <si>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</si>
  <si>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</si>
  <si>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</si>
  <si>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</si>
  <si>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</si>
  <si>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</si>
  <si>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</si>
  <si>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</si>
  <si>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</si>
  <si>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</si>
  <si>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</si>
  <si>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</si>
  <si>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</si>
  <si>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</si>
  <si>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</si>
  <si>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</si>
  <si>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</si>
  <si>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</si>
  <si>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</si>
  <si>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</si>
  <si>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</si>
  <si>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</si>
  <si>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</si>
  <si>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</si>
  <si>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</si>
  <si>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</si>
  <si>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</si>
  <si>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</si>
  <si>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</si>
  <si>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</si>
  <si>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</si>
  <si>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</si>
  <si>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</si>
  <si>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</si>
  <si>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</si>
  <si>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</si>
  <si>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</si>
  <si>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</si>
  <si>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</si>
  <si>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</si>
  <si>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</si>
  <si>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</si>
  <si>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</si>
  <si>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</si>
  <si>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</si>
  <si>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</si>
  <si>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</si>
  <si>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</si>
  <si>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</si>
  <si>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</si>
  <si>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</si>
  <si>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</si>
  <si>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</si>
  <si>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</si>
  <si>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</si>
  <si>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</si>
  <si>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</si>
  <si>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</si>
  <si>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</si>
  <si>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</si>
  <si>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</si>
  <si>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</si>
  <si>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</si>
  <si>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</si>
  <si>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</si>
  <si>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</si>
  <si>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</si>
  <si>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</si>
  <si>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</si>
  <si>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</si>
  <si>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</si>
  <si>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</si>
  <si>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</si>
  <si>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</si>
  <si>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</si>
  <si>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</si>
  <si>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</si>
  <si>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</si>
  <si>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</si>
  <si>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</si>
  <si>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</si>
  <si>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</si>
  <si>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</si>
  <si>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</si>
  <si>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</si>
  <si>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</si>
  <si>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</si>
  <si>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</si>
  <si>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</si>
  <si>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</si>
  <si>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</si>
  <si>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</si>
  <si>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</si>
  <si>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</si>
  <si>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</si>
  <si>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</si>
  <si>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</si>
  <si>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</si>
  <si>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</si>
  <si>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</si>
  <si>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</si>
  <si>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</si>
  <si>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</si>
  <si>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</si>
  <si>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</si>
  <si>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</si>
  <si>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</si>
  <si>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</si>
  <si>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</si>
  <si>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</si>
  <si>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</si>
  <si>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</si>
  <si>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</si>
  <si>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</si>
  <si>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</si>
  <si>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</si>
  <si>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</si>
  <si>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</si>
  <si>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</si>
  <si>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</si>
  <si>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</si>
  <si>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</si>
  <si>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</si>
  <si>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</si>
  <si>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</si>
  <si>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</si>
  <si>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</si>
  <si>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</si>
  <si>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</si>
  <si>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</si>
  <si>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</si>
  <si>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</si>
  <si>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</si>
  <si>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</si>
  <si>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</si>
  <si>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</si>
  <si>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</si>
  <si>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</si>
  <si>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</si>
  <si>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</si>
  <si>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</si>
  <si>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</si>
  <si>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</si>
  <si>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</si>
  <si>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</si>
  <si>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</si>
  <si>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</si>
  <si>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</si>
  <si>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</si>
  <si>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</si>
  <si>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</si>
  <si>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</si>
  <si>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</si>
  <si>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</si>
  <si>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</si>
  <si>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</si>
  <si>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</si>
  <si>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</si>
  <si>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</si>
  <si>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</si>
  <si>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</si>
  <si>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</si>
  <si>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</si>
  <si>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</si>
  <si>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</si>
  <si>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</si>
  <si>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</si>
  <si>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</si>
  <si>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</si>
  <si>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</si>
  <si>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</si>
  <si>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</si>
  <si>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</si>
  <si>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</si>
  <si>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</si>
  <si>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</si>
  <si>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</si>
  <si>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</si>
  <si>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</si>
  <si>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</si>
  <si>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</si>
  <si>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</si>
  <si>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</si>
  <si>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</si>
  <si>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</si>
  <si>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</si>
  <si>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</si>
  <si>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</si>
  <si>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</si>
  <si>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</si>
  <si>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</si>
  <si>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</si>
  <si>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</si>
  <si>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</si>
  <si>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</si>
  <si>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</si>
  <si>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</si>
  <si>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</si>
  <si>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</si>
  <si>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</si>
  <si>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</si>
  <si>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</si>
  <si>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</si>
  <si>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</si>
  <si>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</si>
  <si>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</si>
  <si>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</si>
  <si>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</si>
  <si>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</si>
  <si>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</si>
  <si>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</si>
  <si>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</si>
  <si>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</si>
  <si>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</si>
  <si>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</si>
  <si>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</si>
  <si>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</si>
  <si>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</si>
  <si>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</si>
  <si>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</si>
  <si>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</si>
  <si>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</si>
  <si>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</si>
  <si>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</si>
  <si>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</si>
  <si>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</si>
  <si>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</si>
  <si>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</si>
  <si>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</si>
  <si>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</si>
  <si>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</si>
  <si>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</si>
  <si>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</si>
  <si>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</si>
  <si>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</si>
  <si>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</si>
  <si>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</si>
  <si>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</si>
  <si>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</si>
  <si>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</si>
  <si>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</si>
  <si>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</si>
  <si>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</si>
  <si>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</si>
  <si>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</si>
  <si>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</si>
  <si>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</si>
  <si>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</si>
  <si>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</si>
  <si>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</si>
  <si>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</si>
  <si>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</si>
  <si>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</si>
  <si>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</si>
  <si>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</si>
  <si>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</si>
  <si>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</si>
  <si>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</si>
  <si>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</si>
  <si>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</si>
  <si>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</si>
  <si>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</si>
  <si>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</si>
  <si>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</si>
  <si>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</si>
  <si>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</si>
  <si>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</si>
  <si>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</si>
  <si>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</si>
  <si>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</si>
  <si>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</si>
  <si>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</si>
  <si>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</si>
  <si>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</si>
  <si>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</si>
  <si>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</si>
  <si>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</si>
  <si>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</si>
  <si>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</si>
  <si>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</si>
  <si>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</si>
  <si>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</si>
  <si>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</si>
  <si>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</si>
  <si>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</si>
  <si>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</si>
  <si>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</si>
  <si>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</si>
  <si>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</si>
  <si>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</si>
  <si>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</si>
  <si>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</si>
  <si>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</si>
  <si>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</si>
  <si>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</si>
  <si>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</si>
  <si>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</si>
  <si>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</si>
  <si>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</si>
  <si>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</si>
  <si>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</si>
  <si>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</si>
  <si>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</si>
  <si>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</si>
  <si>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</si>
  <si>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</si>
  <si>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</si>
  <si>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</si>
  <si>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</si>
  <si>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</si>
  <si>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</si>
  <si>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</si>
  <si>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</si>
  <si>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</si>
  <si>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</si>
  <si>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</si>
  <si>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</si>
  <si>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</si>
  <si>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</si>
  <si>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</si>
  <si>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</si>
  <si>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</si>
  <si>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</si>
  <si>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</si>
  <si>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</si>
  <si>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</si>
  <si>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</si>
  <si>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</si>
  <si>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</si>
  <si>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</si>
  <si>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</si>
  <si>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</si>
  <si>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</si>
  <si>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</si>
  <si>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</si>
  <si>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</si>
  <si>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</si>
  <si>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</si>
  <si>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</si>
  <si>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</si>
  <si>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</si>
  <si>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</si>
  <si>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</si>
  <si>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</si>
  <si>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</si>
  <si>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</si>
  <si>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</si>
  <si>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</si>
  <si>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</si>
  <si>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</si>
  <si>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</si>
  <si>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</si>
  <si>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</si>
  <si>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</si>
  <si>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</si>
  <si>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</si>
  <si>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</si>
  <si>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</si>
  <si>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</si>
  <si>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</si>
  <si>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</si>
  <si>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</si>
  <si>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</si>
  <si>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</si>
  <si>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</si>
  <si>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</si>
  <si>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</si>
  <si>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</si>
  <si>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</si>
  <si>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</si>
  <si>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</si>
  <si>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</si>
  <si>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</si>
  <si>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</si>
  <si>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</si>
  <si>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</si>
  <si>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</si>
  <si>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</si>
  <si>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</si>
  <si>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</si>
  <si>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</si>
  <si>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</si>
  <si>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</si>
  <si>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</si>
  <si>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</si>
  <si>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</si>
  <si>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</si>
  <si>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</si>
  <si>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</si>
  <si>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</si>
  <si>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</si>
  <si>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</si>
  <si>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</si>
  <si>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</si>
  <si>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</si>
  <si>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</si>
  <si>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</si>
  <si>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</si>
  <si>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</si>
  <si>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</si>
  <si>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</si>
  <si>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</si>
  <si>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</si>
  <si>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</si>
  <si>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</si>
  <si>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</si>
  <si>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</si>
  <si>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</si>
  <si>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</si>
  <si>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</si>
  <si>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</si>
  <si>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</si>
  <si>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</si>
  <si>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</si>
  <si>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</si>
  <si>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</si>
  <si>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</si>
  <si>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</si>
  <si>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</si>
  <si>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</si>
  <si>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</si>
  <si>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</si>
  <si>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</si>
  <si>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</si>
  <si>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</si>
  <si>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</si>
  <si>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</si>
  <si>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</si>
  <si>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</si>
  <si>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</si>
  <si>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</si>
  <si>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</si>
  <si>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</si>
  <si>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</si>
  <si>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</si>
  <si>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</si>
  <si>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</si>
  <si>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</si>
  <si>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</si>
  <si>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</si>
  <si>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</si>
  <si>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</si>
  <si>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</si>
  <si>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</si>
  <si>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</si>
  <si>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</si>
  <si>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</si>
  <si>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</si>
  <si>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</si>
  <si>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</si>
  <si>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</si>
  <si>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</si>
  <si>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</si>
  <si>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</si>
  <si>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</si>
  <si>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</si>
  <si>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</si>
  <si>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</si>
  <si>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</si>
  <si>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</si>
  <si>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</si>
  <si>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</si>
  <si>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</si>
  <si>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</si>
  <si>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</si>
  <si>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</si>
  <si>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</si>
  <si>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</si>
  <si>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</si>
  <si>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</si>
  <si>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</si>
  <si>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</si>
  <si>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</si>
  <si>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</si>
  <si>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</si>
  <si>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</si>
  <si>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</si>
  <si>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</si>
  <si>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</si>
  <si>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</si>
  <si>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</si>
  <si>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</si>
  <si>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</si>
  <si>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</si>
  <si>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</si>
  <si>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</si>
  <si>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</si>
  <si>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</si>
  <si>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</si>
  <si>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</si>
  <si>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</si>
  <si>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</si>
  <si>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</si>
  <si>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</si>
  <si>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</si>
  <si>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</si>
  <si>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</si>
  <si>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</si>
  <si>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</si>
  <si>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</si>
  <si>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</si>
  <si>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</si>
  <si>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</si>
  <si>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</si>
  <si>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</si>
  <si>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</si>
  <si>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</si>
  <si>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</si>
  <si>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</si>
  <si>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</si>
  <si>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</si>
  <si>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</si>
  <si>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</si>
  <si>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</si>
  <si>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</si>
  <si>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</si>
  <si>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</si>
  <si>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</si>
  <si>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</si>
  <si>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</si>
  <si>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</si>
  <si>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</si>
  <si>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</si>
  <si>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</si>
  <si>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</si>
  <si>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</si>
  <si>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</si>
  <si>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</si>
  <si>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</si>
  <si>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</si>
  <si>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</si>
  <si>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</si>
  <si>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</si>
  <si>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</si>
  <si>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</si>
  <si>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</si>
  <si>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</si>
  <si>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</si>
  <si>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</si>
  <si>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</si>
  <si>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</si>
  <si>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</si>
  <si>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</si>
  <si>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</si>
  <si>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</si>
  <si>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</si>
  <si>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</si>
  <si>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</si>
  <si>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</si>
  <si>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</si>
  <si>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</si>
  <si>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</si>
  <si>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</si>
  <si>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</si>
  <si>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</si>
  <si>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</si>
  <si>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</si>
  <si>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</si>
  <si>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</si>
  <si>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</si>
  <si>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</si>
  <si>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</si>
  <si>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</si>
  <si>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</si>
  <si>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</si>
  <si>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</si>
  <si>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</si>
  <si>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</si>
  <si>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</si>
  <si>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</si>
  <si>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</si>
  <si>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</si>
  <si>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</si>
  <si>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</si>
  <si>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</si>
  <si>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</si>
  <si>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</si>
  <si>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</si>
  <si>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</si>
  <si>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</si>
  <si>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</si>
  <si>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</si>
  <si>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</si>
  <si>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</si>
  <si>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</si>
  <si>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</si>
  <si>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</si>
  <si>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</si>
  <si>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</si>
  <si>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</si>
  <si>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</si>
  <si>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</si>
  <si>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</si>
  <si>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</si>
  <si>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</si>
  <si>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</si>
  <si>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</si>
  <si>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</si>
  <si>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</si>
  <si>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</si>
  <si>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</si>
  <si>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</si>
  <si>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</si>
  <si>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</si>
  <si>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</si>
  <si>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</si>
  <si>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</si>
  <si>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</si>
  <si>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</si>
  <si>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</si>
  <si>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</si>
  <si>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</si>
  <si>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</si>
  <si>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</si>
  <si>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</si>
  <si>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</si>
  <si>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</si>
  <si>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</si>
  <si>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</si>
  <si>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</si>
  <si>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</si>
  <si>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</si>
  <si>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</si>
  <si>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</si>
  <si>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</si>
  <si>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</si>
  <si>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</si>
  <si>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</si>
  <si>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</si>
  <si>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</si>
  <si>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</si>
  <si>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</si>
  <si>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</si>
  <si>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</si>
  <si>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</si>
  <si>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</si>
  <si>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</si>
  <si>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</si>
  <si>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</si>
  <si>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</si>
  <si>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</si>
  <si>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</si>
  <si>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</si>
  <si>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</si>
  <si>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</si>
  <si>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</si>
  <si>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</si>
  <si>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</si>
  <si>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</si>
  <si>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</si>
  <si>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</si>
  <si>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</si>
  <si>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</si>
  <si>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</si>
  <si>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</si>
  <si>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</si>
  <si>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</si>
  <si>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</si>
  <si>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</si>
  <si>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</si>
  <si>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</si>
  <si>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</si>
  <si>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</si>
  <si>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</si>
  <si>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</si>
  <si>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</si>
  <si>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</si>
  <si>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</si>
  <si>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</si>
  <si>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</si>
  <si>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</si>
  <si>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</si>
  <si>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</si>
  <si>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</si>
  <si>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</si>
  <si>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</si>
  <si>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</si>
  <si>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</si>
  <si>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</si>
  <si>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</si>
  <si>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</si>
  <si>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</si>
  <si>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</si>
  <si>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</si>
  <si>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</si>
  <si>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</si>
  <si>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</si>
  <si>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</si>
  <si>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</si>
  <si>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</si>
  <si>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</si>
  <si>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</si>
  <si>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</si>
  <si>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</si>
  <si>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</si>
  <si>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</si>
  <si>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</si>
  <si>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</si>
  <si>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</si>
  <si>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</si>
  <si>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</si>
  <si>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</si>
  <si>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</si>
  <si>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</si>
  <si>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</si>
  <si>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</si>
  <si>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</si>
  <si>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</si>
  <si>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</si>
  <si>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</si>
  <si>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</si>
  <si>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</si>
  <si>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</si>
  <si>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</si>
  <si>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</si>
  <si>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</si>
  <si>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</si>
  <si>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</si>
  <si>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</si>
  <si>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</si>
  <si>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</si>
  <si>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</si>
  <si>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</si>
  <si>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</si>
  <si>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</si>
  <si>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</si>
  <si>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</si>
  <si>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</si>
  <si>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</si>
  <si>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</si>
  <si>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</si>
  <si>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</si>
  <si>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</si>
  <si>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</si>
  <si>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</si>
  <si>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</si>
  <si>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</si>
  <si>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</si>
  <si>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</si>
  <si>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</si>
  <si>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</si>
  <si>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</si>
  <si>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</si>
  <si>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</si>
  <si>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</si>
  <si>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</si>
  <si>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</si>
  <si>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</si>
  <si>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</si>
  <si>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</si>
  <si>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</si>
  <si>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</si>
  <si>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</si>
  <si>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</si>
  <si>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</si>
  <si>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</si>
  <si>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</si>
  <si>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</si>
  <si>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</si>
  <si>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</si>
  <si>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</si>
  <si>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</si>
  <si>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</si>
  <si>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</si>
  <si>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</si>
  <si>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</si>
  <si>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</si>
  <si>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</si>
  <si>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</si>
  <si>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</si>
  <si>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</si>
  <si>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</si>
  <si>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</si>
  <si>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</si>
  <si>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</si>
  <si>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</si>
  <si>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</si>
  <si>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</si>
  <si>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</si>
  <si>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</si>
  <si>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</si>
  <si>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</si>
  <si>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</si>
  <si>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</si>
  <si>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</si>
  <si>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</si>
  <si>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</si>
  <si>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</si>
  <si>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</si>
  <si>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</si>
  <si>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</si>
  <si>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</si>
  <si>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</si>
  <si>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</si>
  <si>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</si>
  <si>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</si>
  <si>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</si>
  <si>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</si>
  <si>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</si>
  <si>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</si>
  <si>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</si>
  <si>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</si>
  <si>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</si>
  <si>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</si>
  <si>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</si>
  <si>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</si>
  <si>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</si>
  <si>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</si>
  <si>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</si>
  <si>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</si>
  <si>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</si>
  <si>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</si>
  <si>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</si>
  <si>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</si>
  <si>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</si>
  <si>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</si>
  <si>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</si>
  <si>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</si>
  <si>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</si>
  <si>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</si>
  <si>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</si>
  <si>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</si>
  <si>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</si>
  <si>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</si>
  <si>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</si>
  <si>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</si>
  <si>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</si>
  <si>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</si>
  <si>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</si>
  <si>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</si>
  <si>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</si>
  <si>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</si>
  <si>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</si>
  <si>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</si>
  <si>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</si>
  <si>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</si>
  <si>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</si>
  <si>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</si>
  <si>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</si>
  <si>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</si>
  <si>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</si>
  <si>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</si>
  <si>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</si>
  <si>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</si>
  <si>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</si>
  <si>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</si>
  <si>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</si>
  <si>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</si>
  <si>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</si>
  <si>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</si>
  <si>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</si>
  <si>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</si>
  <si>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</si>
  <si>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</si>
  <si>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</si>
  <si>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</si>
  <si>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</si>
  <si>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</si>
  <si>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</si>
  <si>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</si>
  <si>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</si>
  <si>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</si>
  <si>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</si>
  <si>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</si>
  <si>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</si>
  <si>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</si>
  <si>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</si>
  <si>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</si>
  <si>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</si>
  <si>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</si>
  <si>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</si>
  <si>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</si>
  <si>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</si>
  <si>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</si>
  <si>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</si>
  <si>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</si>
  <si>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</si>
  <si>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</si>
  <si>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</si>
  <si>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</si>
  <si>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</si>
  <si>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</si>
  <si>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</si>
  <si>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</si>
  <si>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</si>
  <si>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</si>
  <si>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</si>
  <si>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</si>
  <si>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</si>
  <si>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</si>
  <si>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</si>
  <si>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</si>
  <si>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</si>
  <si>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</si>
  <si>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</si>
  <si>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</si>
  <si>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</si>
  <si>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</si>
  <si>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</si>
  <si>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</si>
  <si>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</si>
  <si>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</si>
  <si>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</si>
  <si>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</si>
  <si>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</si>
  <si>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</si>
  <si>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</si>
  <si>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</si>
  <si>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</si>
  <si>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</si>
  <si>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</si>
  <si>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</si>
  <si>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</si>
  <si>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</si>
  <si>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</si>
  <si>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</si>
  <si>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</si>
  <si>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</si>
  <si>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</si>
  <si>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</si>
  <si>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</si>
  <si>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</si>
  <si>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</si>
  <si>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</si>
  <si>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</si>
  <si>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</si>
  <si>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</si>
  <si>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</si>
  <si>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</si>
  <si>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</si>
  <si>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</si>
  <si>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</si>
  <si>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</si>
  <si>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</si>
  <si>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</si>
  <si>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</si>
  <si>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</si>
  <si>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</si>
  <si>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</si>
  <si>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</si>
  <si>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</si>
  <si>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</si>
  <si>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</si>
  <si>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</si>
  <si>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</si>
  <si>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</si>
  <si>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</si>
  <si>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</si>
  <si>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</si>
  <si>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</si>
  <si>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</si>
  <si>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</si>
  <si>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</si>
  <si>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</si>
  <si>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</si>
  <si>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</si>
  <si>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</si>
  <si>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</si>
  <si>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</si>
  <si>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</si>
  <si>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</si>
  <si>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</si>
  <si>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</si>
  <si>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</si>
  <si>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</si>
  <si>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</si>
  <si>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</si>
  <si>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</si>
  <si>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</si>
  <si>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</si>
  <si>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</si>
  <si>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</si>
  <si>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</si>
  <si>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</si>
  <si>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</si>
  <si>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</si>
  <si>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</si>
  <si>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</si>
  <si>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</si>
  <si>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</si>
  <si>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</si>
  <si>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</si>
  <si>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</si>
  <si>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</si>
  <si>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</si>
  <si>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</si>
  <si>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</si>
  <si>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</si>
  <si>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</si>
  <si>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</si>
  <si>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</si>
  <si>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</si>
  <si>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</si>
  <si>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</si>
  <si>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</si>
  <si>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</si>
  <si>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</si>
  <si>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</si>
  <si>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</si>
  <si>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</si>
  <si>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</si>
  <si>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</si>
  <si>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</si>
  <si>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</si>
  <si>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</si>
  <si>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</si>
  <si>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</si>
  <si>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</si>
  <si>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</si>
  <si>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</si>
  <si>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</si>
  <si>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</si>
  <si>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</si>
  <si>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</si>
  <si>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</si>
  <si>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</si>
  <si>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</si>
  <si>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</si>
  <si>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</si>
  <si>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</si>
  <si>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</si>
  <si>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</si>
  <si>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</si>
  <si>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</si>
  <si>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</si>
  <si>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</si>
  <si>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</si>
  <si>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</si>
  <si>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</si>
  <si>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</si>
  <si>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</si>
  <si>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</si>
  <si>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</si>
  <si>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</si>
  <si>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</si>
  <si>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</si>
  <si>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</si>
  <si>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</si>
  <si>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</si>
  <si>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</si>
  <si>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</si>
  <si>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</si>
  <si>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</si>
  <si>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</si>
  <si>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</si>
  <si>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</si>
  <si>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</si>
  <si>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</si>
  <si>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</si>
  <si>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</si>
  <si>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</si>
  <si>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</si>
  <si>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</si>
  <si>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</si>
  <si>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</si>
  <si>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</si>
  <si>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</si>
  <si>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</si>
  <si>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</si>
  <si>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</si>
  <si>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</si>
  <si>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</si>
  <si>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</si>
  <si>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</si>
  <si>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</si>
  <si>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</si>
  <si>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</si>
  <si>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</si>
  <si>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</si>
  <si>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</si>
  <si>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</si>
  <si>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</si>
  <si>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</si>
  <si>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</si>
  <si>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</si>
  <si>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</si>
  <si>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</si>
  <si>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</si>
  <si>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</si>
  <si>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</si>
  <si>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</si>
  <si>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</si>
  <si>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</si>
  <si>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</si>
  <si>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</si>
  <si>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</si>
  <si>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</si>
  <si>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</si>
  <si>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</si>
  <si>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</si>
  <si>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</si>
  <si>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</si>
  <si>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</si>
  <si>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</si>
  <si>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</si>
  <si>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</si>
  <si>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</si>
  <si>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</si>
  <si>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</si>
  <si>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</si>
  <si>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</si>
  <si>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</si>
  <si>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</si>
  <si>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</si>
  <si>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</si>
  <si>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</si>
  <si>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</si>
  <si>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</si>
  <si>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</si>
  <si>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</si>
  <si>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</si>
  <si>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</si>
  <si>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</si>
  <si>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</si>
  <si>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</si>
  <si>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</si>
  <si>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</si>
  <si>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</si>
  <si>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</si>
  <si>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</si>
  <si>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</si>
  <si>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</si>
  <si>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</si>
  <si>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</si>
  <si>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</si>
  <si>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</si>
  <si>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</si>
  <si>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</si>
  <si>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</si>
  <si>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</si>
  <si>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</si>
  <si>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</si>
  <si>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</si>
  <si>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</si>
  <si>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</si>
  <si>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</si>
  <si>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</si>
  <si>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</si>
  <si>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</si>
  <si>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</si>
  <si>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</si>
  <si>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</si>
  <si>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</si>
  <si>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</si>
  <si>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</si>
  <si>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</si>
  <si>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</si>
  <si>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</si>
  <si>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</si>
  <si>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</si>
  <si>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</si>
  <si>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</si>
  <si>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</si>
  <si>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</si>
  <si>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</si>
  <si>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</si>
  <si>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</si>
  <si>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</si>
  <si>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</si>
  <si>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</si>
  <si>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</si>
  <si>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</si>
  <si>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</si>
  <si>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</si>
  <si>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</si>
  <si>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</si>
  <si>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</si>
  <si>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</si>
  <si>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</si>
  <si>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</si>
  <si>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</si>
  <si>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</si>
  <si>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</si>
  <si>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</si>
  <si>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</si>
  <si>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</si>
  <si>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</si>
  <si>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</si>
  <si>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</si>
  <si>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</si>
  <si>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</si>
  <si>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</si>
  <si>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</si>
  <si>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</si>
  <si>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</si>
  <si>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</si>
  <si>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</si>
  <si>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</si>
  <si>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</si>
  <si>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</si>
  <si>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</si>
  <si>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</si>
  <si>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</si>
  <si>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</si>
  <si>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</si>
  <si>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</si>
  <si>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</si>
  <si>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</si>
  <si>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</si>
  <si>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</si>
  <si>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</si>
  <si>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</si>
  <si>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</si>
  <si>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</si>
  <si>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</si>
  <si>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</si>
  <si>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</si>
  <si>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</si>
  <si>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</si>
  <si>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</si>
  <si>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</si>
  <si>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</si>
  <si>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</si>
  <si>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</si>
  <si>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</si>
  <si>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</si>
  <si>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</si>
  <si>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</si>
  <si>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</si>
  <si>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</si>
  <si>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</si>
  <si>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</si>
  <si>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</si>
  <si>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</si>
  <si>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</si>
  <si>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</si>
  <si>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</si>
  <si>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</si>
  <si>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</si>
  <si>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</si>
  <si>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</si>
  <si>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</si>
  <si>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</si>
  <si>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</si>
  <si>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</si>
  <si>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</si>
  <si>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</si>
  <si>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</si>
  <si>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</si>
  <si>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</si>
  <si>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</si>
  <si>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</si>
  <si>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</si>
  <si>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</si>
  <si>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</si>
  <si>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</si>
  <si>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</si>
  <si>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</si>
  <si>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</si>
  <si>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</si>
  <si>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</si>
  <si>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</si>
  <si>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</si>
  <si>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</si>
  <si>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</si>
  <si>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</si>
  <si>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</si>
  <si>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</si>
  <si>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</si>
  <si>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</si>
  <si>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</si>
  <si>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</si>
  <si>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</si>
  <si>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</si>
  <si>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</si>
  <si>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</si>
  <si>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</si>
  <si>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</si>
  <si>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</si>
  <si>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</si>
  <si>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</si>
  <si>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</si>
  <si>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</si>
  <si>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</si>
  <si>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</si>
  <si>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</si>
  <si>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</si>
  <si>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</si>
  <si>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</si>
  <si>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</si>
  <si>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</si>
  <si>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</si>
  <si>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</si>
  <si>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</si>
  <si>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</si>
  <si>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</si>
  <si>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</si>
  <si>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</si>
  <si>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</si>
  <si>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</si>
  <si>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</si>
  <si>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</si>
  <si>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</si>
  <si>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</si>
  <si>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</si>
  <si>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</si>
  <si>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</si>
  <si>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</si>
  <si>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</si>
  <si>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</si>
  <si>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</si>
  <si>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</si>
  <si>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</si>
  <si>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</si>
  <si>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</si>
  <si>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</si>
  <si>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</si>
  <si>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</si>
  <si>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</si>
  <si>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</si>
  <si>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</si>
  <si>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</si>
  <si>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</si>
  <si>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</si>
  <si>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</si>
  <si>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</si>
  <si>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</si>
  <si>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</si>
  <si>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</si>
  <si>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</si>
  <si>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</si>
  <si>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</si>
  <si>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</si>
  <si>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</si>
  <si>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</si>
  <si>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</si>
  <si>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</si>
  <si>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</si>
  <si>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</si>
  <si>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</si>
  <si>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</si>
  <si>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</si>
  <si>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</si>
  <si>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</si>
  <si>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</si>
  <si>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</si>
  <si>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</si>
  <si>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</si>
  <si>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</si>
  <si>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</si>
  <si>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</si>
  <si>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</si>
  <si>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</si>
  <si>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</si>
  <si>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</si>
  <si>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</si>
  <si>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</si>
  <si>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</si>
  <si>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</si>
  <si>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</si>
  <si>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</si>
  <si>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</si>
  <si>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</si>
  <si>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</si>
  <si>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</si>
  <si>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</si>
  <si>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</si>
  <si>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</si>
  <si>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</si>
  <si>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</si>
  <si>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</si>
  <si>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</si>
  <si>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</si>
  <si>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</si>
  <si>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</si>
  <si>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</si>
  <si>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</si>
  <si>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</si>
  <si>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</si>
  <si>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</si>
  <si>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</si>
  <si>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</si>
  <si>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</si>
  <si>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</si>
  <si>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</si>
  <si>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</si>
  <si>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</si>
  <si>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</si>
  <si>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</si>
  <si>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</si>
  <si>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</si>
  <si>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</si>
  <si>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</si>
  <si>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</si>
  <si>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</si>
  <si>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</si>
  <si>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</si>
  <si>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</si>
  <si>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</si>
  <si>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</si>
  <si>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</si>
  <si>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</si>
  <si>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</si>
  <si>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</si>
  <si>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</si>
  <si>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</si>
  <si>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</si>
  <si>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</si>
  <si>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</si>
  <si>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</si>
  <si>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</si>
  <si>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</si>
  <si>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</si>
  <si>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</si>
  <si>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</si>
  <si>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</si>
  <si>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</si>
  <si>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</si>
  <si>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</si>
  <si>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</si>
  <si>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</si>
  <si>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</si>
  <si>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</si>
  <si>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</si>
  <si>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</si>
  <si>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</si>
  <si>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</si>
  <si>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</si>
  <si>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</si>
  <si>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</si>
  <si>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</si>
  <si>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</si>
  <si>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</si>
  <si>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</si>
  <si>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</si>
  <si>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</si>
  <si>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</si>
  <si>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</si>
  <si>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</si>
  <si>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</si>
  <si>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</si>
  <si>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</si>
  <si>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</si>
  <si>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</si>
  <si>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</si>
  <si>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</si>
  <si>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</si>
  <si>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</si>
  <si>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</si>
  <si>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</si>
  <si>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</si>
  <si>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</si>
  <si>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</si>
  <si>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</si>
  <si>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</si>
  <si>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</si>
  <si>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</si>
  <si>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</si>
  <si>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</si>
  <si>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</si>
  <si>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</si>
  <si>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</si>
  <si>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</si>
  <si>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</si>
  <si>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</si>
  <si>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</si>
  <si>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</si>
  <si>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</si>
  <si>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</si>
  <si>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</si>
  <si>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</si>
  <si>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</si>
  <si>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</si>
  <si>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</si>
  <si>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</si>
  <si>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</si>
  <si>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</si>
  <si>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</si>
  <si>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</si>
  <si>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</si>
  <si>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</si>
  <si>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</si>
  <si>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</si>
  <si>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</si>
  <si>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</si>
  <si>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</si>
  <si>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</si>
  <si>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</si>
  <si>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</si>
  <si>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</si>
  <si>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</si>
  <si>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</si>
  <si>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</si>
  <si>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</si>
  <si>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</si>
  <si>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</si>
  <si>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</si>
  <si>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</si>
  <si>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</si>
  <si>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</si>
  <si>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</si>
  <si>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</si>
  <si>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</si>
  <si>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</si>
  <si>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</si>
  <si>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</si>
  <si>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</si>
  <si>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</si>
  <si>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</si>
  <si>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</si>
  <si>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</si>
  <si>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</si>
  <si>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</si>
  <si>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</si>
  <si>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</si>
  <si>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</si>
  <si>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</si>
  <si>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</si>
  <si>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</si>
  <si>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</si>
  <si>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</si>
  <si>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</si>
  <si>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</si>
  <si>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</si>
  <si>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</si>
  <si>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</si>
  <si>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</si>
  <si>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</si>
  <si>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</si>
  <si>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</si>
  <si>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</si>
  <si>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</si>
  <si>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</si>
  <si>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</si>
  <si>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</si>
  <si>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</si>
  <si>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</si>
  <si>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</si>
  <si>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</si>
  <si>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</si>
  <si>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</si>
  <si>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</si>
  <si>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</si>
  <si>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</si>
  <si>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</si>
  <si>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</si>
  <si>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</si>
  <si>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</si>
  <si>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</si>
  <si>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</si>
  <si>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</si>
  <si>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</si>
  <si>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</si>
  <si>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</si>
  <si>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</si>
  <si>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</si>
  <si>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</si>
  <si>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</si>
  <si>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</si>
  <si>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</si>
  <si>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</si>
  <si>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</si>
  <si>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</si>
  <si>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</si>
  <si>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</si>
  <si>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</si>
  <si>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</si>
  <si>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</si>
  <si>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</si>
  <si>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</si>
  <si>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</si>
  <si>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</si>
  <si>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</si>
  <si>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</si>
  <si>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</si>
  <si>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</si>
  <si>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</si>
  <si>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</si>
  <si>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</si>
  <si>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</si>
  <si>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</si>
  <si>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</si>
  <si>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</si>
  <si>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</si>
  <si>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</si>
  <si>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</si>
  <si>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</si>
  <si>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</si>
  <si>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</si>
  <si>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</si>
  <si>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</si>
  <si>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</si>
  <si>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</si>
  <si>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</si>
  <si>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</si>
  <si>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</si>
  <si>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</si>
  <si>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</si>
  <si>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</si>
  <si>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</si>
  <si>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</si>
  <si>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</si>
  <si>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</si>
  <si>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</si>
  <si>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</si>
  <si>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</si>
  <si>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</si>
  <si>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</si>
  <si>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</si>
  <si>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</si>
  <si>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</si>
  <si>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</si>
  <si>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</si>
  <si>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</si>
  <si>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</si>
  <si>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</si>
  <si>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</si>
  <si>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</si>
  <si>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</si>
  <si>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</si>
  <si>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</si>
  <si>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</si>
  <si>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</si>
  <si>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</si>
  <si>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</si>
  <si>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</si>
  <si>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</si>
  <si>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</si>
  <si>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</si>
  <si>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</si>
  <si>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</si>
  <si>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</si>
  <si>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</si>
  <si>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</si>
  <si>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</si>
  <si>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</si>
  <si>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</si>
  <si>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</si>
  <si>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</si>
  <si>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</si>
  <si>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</si>
  <si>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</si>
  <si>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</si>
  <si>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</si>
  <si>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</si>
  <si>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</si>
  <si>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</si>
  <si>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</si>
  <si>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</si>
  <si>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</si>
  <si>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</si>
  <si>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</si>
  <si>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</si>
  <si>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</si>
  <si>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</si>
  <si>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</si>
  <si>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</si>
  <si>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</si>
  <si>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</si>
  <si>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</si>
  <si>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</si>
  <si>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</si>
  <si>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</si>
  <si>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</si>
  <si>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</si>
  <si>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</si>
  <si>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</si>
  <si>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</si>
  <si>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</si>
  <si>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</si>
  <si>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</si>
  <si>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</si>
  <si>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</si>
  <si>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</si>
  <si>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</si>
  <si>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</si>
  <si>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</si>
  <si>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</si>
  <si>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</si>
  <si>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</si>
  <si>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</si>
  <si>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</si>
  <si>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</si>
  <si>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</si>
  <si>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</si>
  <si>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</si>
  <si>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</si>
  <si>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</si>
  <si>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</si>
  <si>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</si>
  <si>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</si>
  <si>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</si>
  <si>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</si>
  <si>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</si>
  <si>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</si>
  <si>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</si>
  <si>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</si>
  <si>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</si>
  <si>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</si>
  <si>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</si>
  <si>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</si>
  <si>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</si>
  <si>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</si>
  <si>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</si>
  <si>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</si>
  <si>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</si>
  <si>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</si>
  <si>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</si>
  <si>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</si>
  <si>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</si>
  <si>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</si>
  <si>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</si>
  <si>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</si>
  <si>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</si>
  <si>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</si>
  <si>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</si>
  <si>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</si>
  <si>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</si>
  <si>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</si>
  <si>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</si>
  <si>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</si>
  <si>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</si>
  <si>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</si>
  <si>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</si>
  <si>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</si>
  <si>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</si>
  <si>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</si>
  <si>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</si>
  <si>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</si>
  <si>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</si>
  <si>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</si>
  <si>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</si>
  <si>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</si>
  <si>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</si>
  <si>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</si>
  <si>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</si>
  <si>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</si>
  <si>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</si>
  <si>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</si>
  <si>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</si>
  <si>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</si>
  <si>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</si>
  <si>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</si>
  <si>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</si>
  <si>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</si>
  <si>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</si>
  <si>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</si>
  <si>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</si>
  <si>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</si>
  <si>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</si>
  <si>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</si>
  <si>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</si>
  <si>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</si>
  <si>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</si>
  <si>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</si>
  <si>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</si>
  <si>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</si>
  <si>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</si>
  <si>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</si>
  <si>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</si>
  <si>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</si>
  <si>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</si>
  <si>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</si>
  <si>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</si>
  <si>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</si>
  <si>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</si>
  <si>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</si>
  <si>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</si>
  <si>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</si>
  <si>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</si>
  <si>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</si>
  <si>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</si>
  <si>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</si>
  <si>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</si>
  <si>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</si>
  <si>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</si>
  <si>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</si>
  <si>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</si>
  <si>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</si>
  <si>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</si>
  <si>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</si>
  <si>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</si>
  <si>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</si>
  <si>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</si>
  <si>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</si>
  <si>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</si>
  <si>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</si>
  <si>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</si>
  <si>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</si>
  <si>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</si>
  <si>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</si>
  <si>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</si>
  <si>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</si>
  <si>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</si>
  <si>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</si>
  <si>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</si>
  <si>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</si>
  <si>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</si>
  <si>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</si>
  <si>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</si>
  <si>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</si>
  <si>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</si>
  <si>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</si>
  <si>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</si>
  <si>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</si>
  <si>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</si>
  <si>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</si>
  <si>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</si>
  <si>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</si>
  <si>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</si>
  <si>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</si>
  <si>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</si>
  <si>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</si>
  <si>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</si>
  <si>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</si>
  <si>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</si>
  <si>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</si>
  <si>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</si>
  <si>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</si>
  <si>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</si>
  <si>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</si>
  <si>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</si>
  <si>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</si>
  <si>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</si>
  <si>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</si>
  <si>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</si>
  <si>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</si>
  <si>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</si>
  <si>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</si>
  <si>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</si>
  <si>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</si>
  <si>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</si>
  <si>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</si>
  <si>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</si>
  <si>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</si>
  <si>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</si>
  <si>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</si>
  <si>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</si>
  <si>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</si>
  <si>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</si>
  <si>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</si>
  <si>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</si>
  <si>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</si>
  <si>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</si>
  <si>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</si>
  <si>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</si>
  <si>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</si>
  <si>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</si>
  <si>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</si>
  <si>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</si>
  <si>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</si>
  <si>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</si>
  <si>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</si>
  <si>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</si>
  <si>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</si>
  <si>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</si>
  <si>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</si>
  <si>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</si>
  <si>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</si>
  <si>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</si>
  <si>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</si>
  <si>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</si>
  <si>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</si>
  <si>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</si>
  <si>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</si>
  <si>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</si>
  <si>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</si>
  <si>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</si>
  <si>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</si>
  <si>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</si>
  <si>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</si>
  <si>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</si>
  <si>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</si>
  <si>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</si>
  <si>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</si>
  <si>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</si>
  <si>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</si>
  <si>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</si>
  <si>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</si>
  <si>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</si>
  <si>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</si>
  <si>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</si>
  <si>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</si>
  <si>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</si>
  <si>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</si>
  <si>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</si>
  <si>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</si>
  <si>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</si>
  <si>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</si>
  <si>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</si>
  <si>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</si>
  <si>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</si>
  <si>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</si>
  <si>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</si>
  <si>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</si>
  <si>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</si>
  <si>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</si>
  <si>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</si>
  <si>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</si>
  <si>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</si>
  <si>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</si>
  <si>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</si>
  <si>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</si>
  <si>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</si>
  <si>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</si>
  <si>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</si>
  <si>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</si>
  <si>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</si>
  <si>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</si>
  <si>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</si>
  <si>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</si>
  <si>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</si>
  <si>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</si>
  <si>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</si>
  <si>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</si>
  <si>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</si>
  <si>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</si>
  <si>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</si>
  <si>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</si>
  <si>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</si>
  <si>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</si>
  <si>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</si>
  <si>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</si>
  <si>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</si>
  <si>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</si>
  <si>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</si>
  <si>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</si>
  <si>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</si>
  <si>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</si>
  <si>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</si>
  <si>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</si>
  <si>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</si>
  <si>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</si>
  <si>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</si>
  <si>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</si>
  <si>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</si>
  <si>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</si>
  <si>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</si>
  <si>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</si>
  <si>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</si>
  <si>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</si>
  <si>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</si>
  <si>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</si>
  <si>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</si>
  <si>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</si>
  <si>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</si>
  <si>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</si>
  <si>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</si>
  <si>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</si>
  <si>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</si>
  <si>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</si>
  <si>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</si>
  <si>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</si>
  <si>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</si>
  <si>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</si>
  <si>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</si>
  <si>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</si>
  <si>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</si>
  <si>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</si>
  <si>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</si>
  <si>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</si>
  <si>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</si>
  <si>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</si>
  <si>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</si>
  <si>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</si>
  <si>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</si>
  <si>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</si>
  <si>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</si>
  <si>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</si>
  <si>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</si>
  <si>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</si>
  <si>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</si>
  <si>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</si>
  <si>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</si>
  <si>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</si>
  <si>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</si>
  <si>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</si>
  <si>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</si>
  <si>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</si>
  <si>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</si>
  <si>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</si>
  <si>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</si>
  <si>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</si>
  <si>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</si>
  <si>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</si>
  <si>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</si>
  <si>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</si>
  <si>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</si>
  <si>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</si>
  <si>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</si>
  <si>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</si>
  <si>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</si>
  <si>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</si>
  <si>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</si>
  <si>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</si>
  <si>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</si>
  <si>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</si>
  <si>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</si>
  <si>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</si>
  <si>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</si>
  <si>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</si>
  <si>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</si>
  <si>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</si>
  <si>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</si>
  <si>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</si>
  <si>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</si>
  <si>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</si>
  <si>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</si>
  <si>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</si>
  <si>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</si>
  <si>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</si>
  <si>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</si>
  <si>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</si>
  <si>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</si>
  <si>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</si>
  <si>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</si>
  <si>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</si>
  <si>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</si>
  <si>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</si>
  <si>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</si>
  <si>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</si>
  <si>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</si>
  <si>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</si>
  <si>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</si>
  <si>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</si>
  <si>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</si>
  <si>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</si>
  <si>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</si>
  <si>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</si>
  <si>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</si>
  <si>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</si>
  <si>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</si>
  <si>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</si>
  <si>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</si>
  <si>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</si>
  <si>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</si>
  <si>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</si>
  <si>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</si>
  <si>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</si>
  <si>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</si>
  <si>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</si>
  <si>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</si>
  <si>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</si>
  <si>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</si>
  <si>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</si>
  <si>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</si>
  <si>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</si>
  <si>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</si>
  <si>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</si>
  <si>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</si>
  <si>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</si>
  <si>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</si>
  <si>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</si>
  <si>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</si>
  <si>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</si>
  <si>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</si>
  <si>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</si>
  <si>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</si>
  <si>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</si>
  <si>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</si>
  <si>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</si>
  <si>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</si>
  <si>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</si>
  <si>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</si>
  <si>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</si>
  <si>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</si>
  <si>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</si>
  <si>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</si>
  <si>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</si>
  <si>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</si>
  <si>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</si>
  <si>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</si>
  <si>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</si>
  <si>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</si>
  <si>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</si>
  <si>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</si>
  <si>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</si>
  <si>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</si>
  <si>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</si>
  <si>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</si>
  <si>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</si>
  <si>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</si>
  <si>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</si>
  <si>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</si>
  <si>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</si>
  <si>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</si>
  <si>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</si>
  <si>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</si>
  <si>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</si>
  <si>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</si>
  <si>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</si>
  <si>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</si>
  <si>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</si>
  <si>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</si>
  <si>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</si>
  <si>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</si>
  <si>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</si>
  <si>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</si>
  <si>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</si>
  <si>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</si>
  <si>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</si>
  <si>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</si>
  <si>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</si>
  <si>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</si>
  <si>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</si>
  <si>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</si>
  <si>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</si>
  <si>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</si>
  <si>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</si>
  <si>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</si>
  <si>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</si>
  <si>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</si>
  <si>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</si>
  <si>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</si>
  <si>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</si>
  <si>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</si>
  <si>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</si>
  <si>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</si>
  <si>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</si>
  <si>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</si>
  <si>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</si>
  <si>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</si>
  <si>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</si>
  <si>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</si>
  <si>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</si>
  <si>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</si>
  <si>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</si>
  <si>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</si>
  <si>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</si>
  <si>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</si>
  <si>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</si>
  <si>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</si>
  <si>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</si>
  <si>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</si>
  <si>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</si>
  <si>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</si>
  <si>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</si>
  <si>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</si>
  <si>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</si>
  <si>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</si>
  <si>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</si>
  <si>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</si>
  <si>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</si>
  <si>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</si>
  <si>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</si>
  <si>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</si>
  <si>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</si>
  <si>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</si>
  <si>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</si>
  <si>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</si>
  <si>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</si>
  <si>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</si>
  <si>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</si>
  <si>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</si>
  <si>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</si>
  <si>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</si>
  <si>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</si>
  <si>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</si>
  <si>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</si>
  <si>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</si>
  <si>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</si>
  <si>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</si>
  <si>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</si>
  <si>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</si>
  <si>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</si>
  <si>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</si>
  <si>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</si>
  <si>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</si>
  <si>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</si>
  <si>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</si>
  <si>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</si>
  <si>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</si>
  <si>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</si>
  <si>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</si>
  <si>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</si>
  <si>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</si>
  <si>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</si>
  <si>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</si>
  <si>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</si>
  <si>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</si>
  <si>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</si>
  <si>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</si>
  <si>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</si>
  <si>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</si>
  <si>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</si>
  <si>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</si>
  <si>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</si>
  <si>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</si>
  <si>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</si>
  <si>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</si>
  <si>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</si>
  <si>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</si>
  <si>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</si>
  <si>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</si>
  <si>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</si>
  <si>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</si>
  <si>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</si>
  <si>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</si>
  <si>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</si>
  <si>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</si>
  <si>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</si>
  <si>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</si>
  <si>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</si>
  <si>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</si>
  <si>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</si>
  <si>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</si>
  <si>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</si>
  <si>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</si>
  <si>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</si>
  <si>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</si>
  <si>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</si>
  <si>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</si>
  <si>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</si>
  <si>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</si>
  <si>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</si>
  <si>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</si>
  <si>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</si>
  <si>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</si>
  <si>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</si>
  <si>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</si>
  <si>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</si>
  <si>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</si>
  <si>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</si>
  <si>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</si>
  <si>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</si>
  <si>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</si>
  <si>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</si>
  <si>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</si>
  <si>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</si>
  <si>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</si>
  <si>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</si>
  <si>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</si>
  <si>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</si>
  <si>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</si>
  <si>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</si>
  <si>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</si>
  <si>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</si>
  <si>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</si>
  <si>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</si>
  <si>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</si>
  <si>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</si>
  <si>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</si>
  <si>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</si>
  <si>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</si>
  <si>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</si>
  <si>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</si>
  <si>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</si>
  <si>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</si>
  <si>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</si>
  <si>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</si>
  <si>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</si>
  <si>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</si>
  <si>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</si>
  <si>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</si>
  <si>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</si>
  <si>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</si>
  <si>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</si>
  <si>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</si>
  <si>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</si>
  <si>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</si>
  <si>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</si>
  <si>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</si>
  <si>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</si>
  <si>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</si>
  <si>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</si>
  <si>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</si>
  <si>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</si>
  <si>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</si>
  <si>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</si>
  <si>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</si>
  <si>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</si>
  <si>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</si>
  <si>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</si>
  <si>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</si>
  <si>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</si>
  <si>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</si>
  <si>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</si>
  <si>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</si>
  <si>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</si>
  <si>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</si>
  <si>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</si>
  <si>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</si>
  <si>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</si>
  <si>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</si>
  <si>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</si>
  <si>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</si>
  <si>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</si>
  <si>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</si>
  <si>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</si>
  <si>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</si>
  <si>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</si>
  <si>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</si>
  <si>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</si>
  <si>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</si>
  <si>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</si>
  <si>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</si>
  <si>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</si>
  <si>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</si>
  <si>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</si>
  <si>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</si>
  <si>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</si>
  <si>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</si>
  <si>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</si>
  <si>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</si>
  <si>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</si>
  <si>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</si>
  <si>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</si>
  <si>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</si>
  <si>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</si>
  <si>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</si>
  <si>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</si>
  <si>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</si>
  <si>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</si>
  <si>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</si>
  <si>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</si>
  <si>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</si>
  <si>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</si>
  <si>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</si>
  <si>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</si>
  <si>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</si>
  <si>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</si>
  <si>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</si>
  <si>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</si>
  <si>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</si>
  <si>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</si>
  <si>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</si>
  <si>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</si>
  <si>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</si>
  <si>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</si>
  <si>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</si>
  <si>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</si>
  <si>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</si>
  <si>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</si>
  <si>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</si>
  <si>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</si>
  <si>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</si>
  <si>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</si>
  <si>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</si>
  <si>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</si>
  <si>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</si>
  <si>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</si>
  <si>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</si>
  <si>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</si>
  <si>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</si>
  <si>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</si>
  <si>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</si>
  <si>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</si>
  <si>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</si>
  <si>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</si>
  <si>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</si>
  <si>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</si>
  <si>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</si>
  <si>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</si>
  <si>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</si>
  <si>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</si>
  <si>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</si>
  <si>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</si>
  <si>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</si>
  <si>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</si>
  <si>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</si>
  <si>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</si>
  <si>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</si>
  <si>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</si>
  <si>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</si>
  <si>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</si>
  <si>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</si>
  <si>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</si>
  <si>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</si>
  <si>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</si>
  <si>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</si>
  <si>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</si>
  <si>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</si>
  <si>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</si>
  <si>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</si>
  <si>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</si>
  <si>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</si>
  <si>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</si>
  <si>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</si>
  <si>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</si>
  <si>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</si>
  <si>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</si>
  <si>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</si>
  <si>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</si>
  <si>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</si>
  <si>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</si>
  <si>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</si>
  <si>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</si>
  <si>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</si>
  <si>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</si>
  <si>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</si>
  <si>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</si>
  <si>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</si>
  <si>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</si>
  <si>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</si>
  <si>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</si>
  <si>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</si>
  <si>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</si>
  <si>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</si>
  <si>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</si>
  <si>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</si>
  <si>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</si>
  <si>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</si>
  <si>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</si>
  <si>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</si>
  <si>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</si>
  <si>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</si>
  <si>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</si>
  <si>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</si>
  <si>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</si>
  <si>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</si>
  <si>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</si>
  <si>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</si>
  <si>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</si>
  <si>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</si>
  <si>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</si>
  <si>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</si>
  <si>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</si>
  <si>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</si>
  <si>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</si>
  <si>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</si>
  <si>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</si>
  <si>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</si>
  <si>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</si>
  <si>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</si>
  <si>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</si>
  <si>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</si>
  <si>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</si>
  <si>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</si>
  <si>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</si>
  <si>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</si>
  <si>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</si>
  <si>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</si>
  <si>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</si>
  <si>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</si>
  <si>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</si>
  <si>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</si>
  <si>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</si>
  <si>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</si>
  <si>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</si>
  <si>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</si>
  <si>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</si>
  <si>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</si>
  <si>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</si>
  <si>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</si>
  <si>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</si>
  <si>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</si>
  <si>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</si>
  <si>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</si>
  <si>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</si>
  <si>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</si>
  <si>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</si>
  <si>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</si>
  <si>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</si>
  <si>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</si>
  <si>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</si>
  <si>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</si>
  <si>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</si>
  <si>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</si>
  <si>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</si>
  <si>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</si>
  <si>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</si>
  <si>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</si>
  <si>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</si>
  <si>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</si>
  <si>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</si>
  <si>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</si>
  <si>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</si>
  <si>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</si>
  <si>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</si>
  <si>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</si>
  <si>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</si>
  <si>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</si>
  <si>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</si>
  <si>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</si>
  <si>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</si>
  <si>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</si>
  <si>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</si>
  <si>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</si>
  <si>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</si>
  <si>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</si>
  <si>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</si>
  <si>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</si>
  <si>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</si>
  <si>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</si>
  <si>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</si>
  <si>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</si>
  <si>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</si>
  <si>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</si>
  <si>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</si>
  <si>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</si>
  <si>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</si>
  <si>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</si>
  <si>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</si>
  <si>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</si>
  <si>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</si>
  <si>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</si>
  <si>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</si>
  <si>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</si>
  <si>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</si>
  <si>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</si>
  <si>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</si>
  <si>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</si>
  <si>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</si>
  <si>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</si>
  <si>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</si>
  <si>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</si>
  <si>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</si>
  <si>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</si>
  <si>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</si>
  <si>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</si>
  <si>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</si>
  <si>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</si>
  <si>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</si>
  <si>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</si>
  <si>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</si>
  <si>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</si>
  <si>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</si>
  <si>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</si>
  <si>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</si>
  <si>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</si>
  <si>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</si>
  <si>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</si>
  <si>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</si>
  <si>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</si>
  <si>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</si>
  <si>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</si>
  <si>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</si>
  <si>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</si>
  <si>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</si>
  <si>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</si>
  <si>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</si>
  <si>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</si>
  <si>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</si>
  <si>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</si>
  <si>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</si>
  <si>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</si>
  <si>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</si>
  <si>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</si>
  <si>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</si>
  <si>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</si>
  <si>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</si>
  <si>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</si>
  <si>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</si>
  <si>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</si>
  <si>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</si>
  <si>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</si>
  <si>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</si>
  <si>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</si>
  <si>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</si>
  <si>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</si>
  <si>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</si>
  <si>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</si>
  <si>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</si>
  <si>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</si>
  <si>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</si>
  <si>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</si>
  <si>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</si>
  <si>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</si>
  <si>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</si>
  <si>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</si>
  <si>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</si>
  <si>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</si>
  <si>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</si>
  <si>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</si>
  <si>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</si>
  <si>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</si>
  <si>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</si>
  <si>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</si>
  <si>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</si>
  <si>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</si>
  <si>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</si>
  <si>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</si>
  <si>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</si>
  <si>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</si>
  <si>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</si>
  <si>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</si>
  <si>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</si>
  <si>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</si>
  <si>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</si>
  <si>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</si>
  <si>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</si>
  <si>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</si>
  <si>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</si>
  <si>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</si>
  <si>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</si>
  <si>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</si>
  <si>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</si>
  <si>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</si>
  <si>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</si>
  <si>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</si>
  <si>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</si>
  <si>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</si>
  <si>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</si>
  <si>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</si>
  <si>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</si>
  <si>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</si>
  <si>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</si>
  <si>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</si>
  <si>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</si>
  <si>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</si>
  <si>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</si>
  <si>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</si>
  <si>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</si>
  <si>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</si>
  <si>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</si>
  <si>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</si>
  <si>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</si>
  <si>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</si>
  <si>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</si>
  <si>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</si>
  <si>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</si>
  <si>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</si>
  <si>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</si>
  <si>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</si>
  <si>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</si>
  <si>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</si>
  <si>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</si>
  <si>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</si>
  <si>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</si>
  <si>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</si>
  <si>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</si>
  <si>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</si>
  <si>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</si>
  <si>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</si>
  <si>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</si>
  <si>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</si>
  <si>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</si>
  <si>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</si>
  <si>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</si>
  <si>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</si>
  <si>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</si>
  <si>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</si>
  <si>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</si>
  <si>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</si>
  <si>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</si>
  <si>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</si>
  <si>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</si>
  <si>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</si>
  <si>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</si>
  <si>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</si>
  <si>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</si>
  <si>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</si>
  <si>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</si>
  <si>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</si>
  <si>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</si>
  <si>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</si>
  <si>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</si>
  <si>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</si>
  <si>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</si>
  <si>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</si>
  <si>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</si>
  <si>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</si>
  <si>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</si>
  <si>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</si>
  <si>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</si>
  <si>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</si>
  <si>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</si>
  <si>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</si>
  <si>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</si>
  <si>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</si>
  <si>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</si>
  <si>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</si>
  <si>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</si>
  <si>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</si>
  <si>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</si>
  <si>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</si>
  <si>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</si>
  <si>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</si>
  <si>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</si>
  <si>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</si>
  <si>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</si>
  <si>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</si>
  <si>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</si>
  <si>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</si>
  <si>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</si>
  <si>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</si>
  <si>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</si>
  <si>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</si>
  <si>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</si>
  <si>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</si>
  <si>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</si>
  <si>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</si>
  <si>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</si>
  <si>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</si>
  <si>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</si>
  <si>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</si>
  <si>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</si>
  <si>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</si>
  <si>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</si>
  <si>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</si>
  <si>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</si>
  <si>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</si>
  <si>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</si>
  <si>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</si>
  <si>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</si>
  <si>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</si>
  <si>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</si>
  <si>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</si>
  <si>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</si>
  <si>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</si>
  <si>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</si>
  <si>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</si>
  <si>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</si>
  <si>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</si>
  <si>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</si>
  <si>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</si>
  <si>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</si>
  <si>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</si>
  <si>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</si>
  <si>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</si>
  <si>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</si>
  <si>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</si>
  <si>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</si>
  <si>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</si>
  <si>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</si>
  <si>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</si>
  <si>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</si>
  <si>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</si>
  <si>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</si>
  <si>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</si>
  <si>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</si>
  <si>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</si>
  <si>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</si>
  <si>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</si>
  <si>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</si>
  <si>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</si>
  <si>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</si>
  <si>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</si>
  <si>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</si>
  <si>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</si>
  <si>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</si>
  <si>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</si>
  <si>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</si>
  <si>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</si>
  <si>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</si>
  <si>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</si>
  <si>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</si>
  <si>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</si>
  <si>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</si>
  <si>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</si>
  <si>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</si>
  <si>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</si>
  <si>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</si>
  <si>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</si>
  <si>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</si>
  <si>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</si>
  <si>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</si>
  <si>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</si>
  <si>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</si>
  <si>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</si>
  <si>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</si>
  <si>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</si>
  <si>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</si>
  <si>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</si>
  <si>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</si>
  <si>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</si>
  <si>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</si>
  <si>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</si>
  <si>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</si>
  <si>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</si>
  <si>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</si>
  <si>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</si>
  <si>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</si>
  <si>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</si>
  <si>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</si>
  <si>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</si>
  <si>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</si>
  <si>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</si>
  <si>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</si>
  <si>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</si>
  <si>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</si>
  <si>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</si>
  <si>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</si>
  <si>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</si>
  <si>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</si>
  <si>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</si>
  <si>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</si>
  <si>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</si>
  <si>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</si>
  <si>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</si>
  <si>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</si>
  <si>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</si>
  <si>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</si>
  <si>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</si>
  <si>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</si>
  <si>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</si>
  <si>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</si>
  <si>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</si>
  <si>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</si>
  <si>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</si>
  <si>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</si>
  <si>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</si>
  <si>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</si>
  <si>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</si>
  <si>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</si>
  <si>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</si>
  <si>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</si>
  <si>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</si>
  <si>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</si>
  <si>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</si>
  <si>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</si>
  <si>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</si>
  <si>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</si>
  <si>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</si>
  <si>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</si>
  <si>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</si>
  <si>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</si>
  <si>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</si>
  <si>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</si>
  <si>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</si>
  <si>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</si>
  <si>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</si>
  <si>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</si>
  <si>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</si>
  <si>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</si>
  <si>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</si>
  <si>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</si>
  <si>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</si>
  <si>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</si>
  <si>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</si>
  <si>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</si>
  <si>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</si>
  <si>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</si>
  <si>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</si>
  <si>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</si>
  <si>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</si>
  <si>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</si>
  <si>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</si>
  <si>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</si>
  <si>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</si>
  <si>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</si>
  <si>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</si>
  <si>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</si>
  <si>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</si>
  <si>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</si>
  <si>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</si>
  <si>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</si>
  <si>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</si>
  <si>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</si>
  <si>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</si>
  <si>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</si>
  <si>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</si>
  <si>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</si>
  <si>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</si>
  <si>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</si>
  <si>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</si>
  <si>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</si>
  <si>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</si>
  <si>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</si>
  <si>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</si>
  <si>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</si>
  <si>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</si>
  <si>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</si>
  <si>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</si>
  <si>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</si>
  <si>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</si>
  <si>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</si>
  <si>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</si>
  <si>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</si>
  <si>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</si>
  <si>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</si>
  <si>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</si>
  <si>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</si>
  <si>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</si>
  <si>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</si>
  <si>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</si>
  <si>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</si>
  <si>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</si>
  <si>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</si>
  <si>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</si>
  <si>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</si>
  <si>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</si>
  <si>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</si>
  <si>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</si>
  <si>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</si>
  <si>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</si>
  <si>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</si>
  <si>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</si>
  <si>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</si>
  <si>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</si>
  <si>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</si>
  <si>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</si>
  <si>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</si>
  <si>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</si>
  <si>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</si>
  <si>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</si>
  <si>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</si>
  <si>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</si>
  <si>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</si>
  <si>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</si>
  <si>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</si>
  <si>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</si>
  <si>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</si>
  <si>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</si>
  <si>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</si>
  <si>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</si>
  <si>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</si>
  <si>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</si>
  <si>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</si>
  <si>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</si>
  <si>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</si>
  <si>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</si>
  <si>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</si>
  <si>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</si>
  <si>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</si>
  <si>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</si>
  <si>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</si>
  <si>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</si>
  <si>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</si>
  <si>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</si>
  <si>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</si>
  <si>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</si>
  <si>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</si>
  <si>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</si>
  <si>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</si>
  <si>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</si>
  <si>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</si>
  <si>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</si>
  <si>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</si>
  <si>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</si>
  <si>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</si>
  <si>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</si>
  <si>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</si>
  <si>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</si>
  <si>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</si>
  <si>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</si>
  <si>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</si>
  <si>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</si>
  <si>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</si>
  <si>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</si>
  <si>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</si>
  <si>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</si>
  <si>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</si>
  <si>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</si>
  <si>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</si>
  <si>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</si>
  <si>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</si>
  <si>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</si>
  <si>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</si>
  <si>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</si>
  <si>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</si>
  <si>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</si>
  <si>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</si>
  <si>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</si>
  <si>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</si>
  <si>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</si>
  <si>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</si>
  <si>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</si>
  <si>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</si>
  <si>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</si>
  <si>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</si>
  <si>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</si>
  <si>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</si>
  <si>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</si>
  <si>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</si>
  <si>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</si>
  <si>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</si>
  <si>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</si>
  <si>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</si>
  <si>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</si>
  <si>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</si>
  <si>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</si>
  <si>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</si>
  <si>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</si>
  <si>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</si>
  <si>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</si>
  <si>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</si>
  <si>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</si>
  <si>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</si>
  <si>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</si>
  <si>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</si>
  <si>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</si>
  <si>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</si>
  <si>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</si>
  <si>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</si>
  <si>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</si>
  <si>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</si>
  <si>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</si>
  <si>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</si>
  <si>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</si>
  <si>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</si>
  <si>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</si>
  <si>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</si>
  <si>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</si>
  <si>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</si>
  <si>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</si>
  <si>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</si>
  <si>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</si>
  <si>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</si>
  <si>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</si>
  <si>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</si>
  <si>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</si>
  <si>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</si>
  <si>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</si>
  <si>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</si>
  <si>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</si>
  <si>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</si>
  <si>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</si>
  <si>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</si>
  <si>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</si>
  <si>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</si>
  <si>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</si>
  <si>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</si>
  <si>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</si>
  <si>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</si>
  <si>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</si>
  <si>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</si>
  <si>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</si>
  <si>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</si>
  <si>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</si>
  <si>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</si>
  <si>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</si>
  <si>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</si>
  <si>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</si>
  <si>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</si>
  <si>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</si>
  <si>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</si>
  <si>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</si>
  <si>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</si>
  <si>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</si>
  <si>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</si>
  <si>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</si>
  <si>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</si>
  <si>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</si>
  <si>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</si>
  <si>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</si>
  <si>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</si>
  <si>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</si>
  <si>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</si>
  <si>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</si>
  <si>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</si>
  <si>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</si>
  <si>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</si>
  <si>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</si>
  <si>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</si>
  <si>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</si>
  <si>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</si>
  <si>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</si>
  <si>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</si>
  <si>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</si>
  <si>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</si>
  <si>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</si>
  <si>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</si>
  <si>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</si>
  <si>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</si>
  <si>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</si>
  <si>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</si>
  <si>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</si>
  <si>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</si>
  <si>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</si>
  <si>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</si>
  <si>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</si>
  <si>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</si>
  <si>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</si>
  <si>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</si>
  <si>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</si>
  <si>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</si>
  <si>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</si>
  <si>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</si>
  <si>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</si>
  <si>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</si>
  <si>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</si>
  <si>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</si>
  <si>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</si>
  <si>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</si>
  <si>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</si>
  <si>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</si>
  <si>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</si>
  <si>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</si>
  <si>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</si>
  <si>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</si>
  <si>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</si>
  <si>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</si>
  <si>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</si>
  <si>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</si>
  <si>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</si>
  <si>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</si>
  <si>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</si>
  <si>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</si>
  <si>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</si>
  <si>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</si>
  <si>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</si>
  <si>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</si>
  <si>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</si>
  <si>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</si>
  <si>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</si>
  <si>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</si>
  <si>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</si>
  <si>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</si>
  <si>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</si>
  <si>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</si>
  <si>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</si>
  <si>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</si>
  <si>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</si>
  <si>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</si>
  <si>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</si>
  <si>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</si>
  <si>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</si>
  <si>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</si>
  <si>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</si>
  <si>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</si>
  <si>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</si>
  <si>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</si>
  <si>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</si>
  <si>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</si>
  <si>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</si>
  <si>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</si>
  <si>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</si>
  <si>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</si>
  <si>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</si>
  <si>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</si>
  <si>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</si>
  <si>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</si>
  <si>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</si>
  <si>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</si>
  <si>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</si>
  <si>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</si>
  <si>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</si>
  <si>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</si>
  <si>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</si>
  <si>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</si>
  <si>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</si>
  <si>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</si>
  <si>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</si>
  <si>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</si>
  <si>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</si>
  <si>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</si>
  <si>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</si>
  <si>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</si>
  <si>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</si>
  <si>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</si>
  <si>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</si>
  <si>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</si>
  <si>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</si>
  <si>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</si>
  <si>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</si>
  <si>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</si>
  <si>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</si>
  <si>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</si>
  <si>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</si>
  <si>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</si>
  <si>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</si>
  <si>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</si>
  <si>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</si>
  <si>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</si>
  <si>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</si>
  <si>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</si>
  <si>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</si>
  <si>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</si>
  <si>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</si>
  <si>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</si>
  <si>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</si>
  <si>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</si>
  <si>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</si>
  <si>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</si>
  <si>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</si>
  <si>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</si>
  <si>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</si>
  <si>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</si>
  <si>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</si>
  <si>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</si>
  <si>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</si>
  <si>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</si>
  <si>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</si>
  <si>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</si>
  <si>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</si>
  <si>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</si>
  <si>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</si>
  <si>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</si>
  <si>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</si>
  <si>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</si>
  <si>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</si>
  <si>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</si>
  <si>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</si>
  <si>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</si>
  <si>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</si>
  <si>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</si>
  <si>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</si>
  <si>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</si>
  <si>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</si>
  <si>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</si>
  <si>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</si>
  <si>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</si>
  <si>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</si>
  <si>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</si>
  <si>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</si>
  <si>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</si>
  <si>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</si>
  <si>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</si>
  <si>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</si>
  <si>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</si>
  <si>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</si>
  <si>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</si>
  <si>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</si>
  <si>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</si>
  <si>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</si>
  <si>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</si>
  <si>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</si>
  <si>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</si>
  <si>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</si>
  <si>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</si>
  <si>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</si>
  <si>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</si>
  <si>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</si>
  <si>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</si>
  <si>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</si>
  <si>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</si>
  <si>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</si>
  <si>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</si>
  <si>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</si>
  <si>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</si>
  <si>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</si>
  <si>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</si>
  <si>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</si>
  <si>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</si>
  <si>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</si>
  <si>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</si>
  <si>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</si>
  <si>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</si>
  <si>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</si>
  <si>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</si>
  <si>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</si>
  <si>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</si>
  <si>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</si>
  <si>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</si>
  <si>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</si>
  <si>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</si>
  <si>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</si>
  <si>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</si>
  <si>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</si>
  <si>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</si>
  <si>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</si>
  <si>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</si>
  <si>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</si>
  <si>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</si>
  <si>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</si>
  <si>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</si>
  <si>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</si>
  <si>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</si>
  <si>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</si>
  <si>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</si>
  <si>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</si>
  <si>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</si>
  <si>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</si>
  <si>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</si>
  <si>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</si>
  <si>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</si>
  <si>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</si>
  <si>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</si>
  <si>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</si>
  <si>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</si>
  <si>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</si>
  <si>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</si>
  <si>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</si>
  <si>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</si>
  <si>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</si>
  <si>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</si>
  <si>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</si>
  <si>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</si>
  <si>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</si>
  <si>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</si>
  <si>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</si>
  <si>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</si>
  <si>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</si>
  <si>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</si>
  <si>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</si>
  <si>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</si>
  <si>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</si>
  <si>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</si>
  <si>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</si>
  <si>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</si>
  <si>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</si>
  <si>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</si>
  <si>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</si>
  <si>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</si>
  <si>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</si>
  <si>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</si>
  <si>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</si>
  <si>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</si>
  <si>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</si>
  <si>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</si>
  <si>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</si>
  <si>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</si>
  <si>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</si>
  <si>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</si>
  <si>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</si>
  <si>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</si>
  <si>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</si>
  <si>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</si>
  <si>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</si>
  <si>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</si>
  <si>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</si>
  <si>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</si>
  <si>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</si>
  <si>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</si>
  <si>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</si>
  <si>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</si>
  <si>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</si>
  <si>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</si>
  <si>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</si>
  <si>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</si>
  <si>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</si>
  <si>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</si>
  <si>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</si>
  <si>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</si>
  <si>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</si>
  <si>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</si>
  <si>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</si>
  <si>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</si>
  <si>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</si>
  <si>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</si>
  <si>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</si>
  <si>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</si>
  <si>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</si>
  <si>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</si>
  <si>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</si>
  <si>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</si>
  <si>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</si>
  <si>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</si>
  <si>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</si>
  <si>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</si>
  <si>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</si>
  <si>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</si>
  <si>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</si>
  <si>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</si>
  <si>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</si>
  <si>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</si>
  <si>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</si>
  <si>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</si>
  <si>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</si>
  <si>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</si>
  <si>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</si>
  <si>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</si>
  <si>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</si>
  <si>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</si>
  <si>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</si>
  <si>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</si>
  <si>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</si>
  <si>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</si>
  <si>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</si>
  <si>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</si>
  <si>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</si>
  <si>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</si>
  <si>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</si>
  <si>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</si>
  <si>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</si>
  <si>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</si>
  <si>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</si>
  <si>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</si>
  <si>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</si>
  <si>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</si>
  <si>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</si>
  <si>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</si>
  <si>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</si>
  <si>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</si>
  <si>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</si>
  <si>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</si>
  <si>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</si>
  <si>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</si>
  <si>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</si>
  <si>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</si>
  <si>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</si>
  <si>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</si>
  <si>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</si>
  <si>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</si>
  <si>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</si>
  <si>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</si>
  <si>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</si>
  <si>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</si>
  <si>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</si>
  <si>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</si>
  <si>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</si>
  <si>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</si>
  <si>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</si>
  <si>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</si>
  <si>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</si>
  <si>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</si>
  <si>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</si>
  <si>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</si>
  <si>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</si>
  <si>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</si>
  <si>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</si>
  <si>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</si>
  <si>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</si>
  <si>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</si>
  <si>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</si>
  <si>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</si>
  <si>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</si>
  <si>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</si>
  <si>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</si>
  <si>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</si>
  <si>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</si>
  <si>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</si>
  <si>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</si>
  <si>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</si>
  <si>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</si>
  <si>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</si>
  <si>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</si>
  <si>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</si>
  <si>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</si>
  <si>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</si>
  <si>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</si>
  <si>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</si>
  <si>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</si>
  <si>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</si>
  <si>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</si>
  <si>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</si>
  <si>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</si>
  <si>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</si>
  <si>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</si>
  <si>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</si>
  <si>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</si>
  <si>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</si>
  <si>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</si>
  <si>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</si>
  <si>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</si>
  <si>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</si>
  <si>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</si>
  <si>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</si>
  <si>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</si>
  <si>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</si>
  <si>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</si>
  <si>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</si>
  <si>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</si>
  <si>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</si>
  <si>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</si>
  <si>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</si>
  <si>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</si>
  <si>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</si>
  <si>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</si>
  <si>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</si>
  <si>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</si>
  <si>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</si>
  <si>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</si>
  <si>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</si>
  <si>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</si>
  <si>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</si>
  <si>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</si>
  <si>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</si>
  <si>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</si>
  <si>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</si>
  <si>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</si>
  <si>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</si>
  <si>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</si>
  <si>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</si>
  <si>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</si>
  <si>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</si>
  <si>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</si>
  <si>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</si>
  <si>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</si>
  <si>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</si>
  <si>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</si>
  <si>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</si>
  <si>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</si>
  <si>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</si>
  <si>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</si>
  <si>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</si>
  <si>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</si>
  <si>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</si>
  <si>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</si>
  <si>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</si>
  <si>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</si>
  <si>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</si>
  <si>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</si>
  <si>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</si>
  <si>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</si>
  <si>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</si>
  <si>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</si>
  <si>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</si>
  <si>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</si>
  <si>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</si>
  <si>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</si>
  <si>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</si>
  <si>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</si>
  <si>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</si>
  <si>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</si>
  <si>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</si>
  <si>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</si>
  <si>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</si>
  <si>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</si>
  <si>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</si>
  <si>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</si>
  <si>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</si>
  <si>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</si>
  <si>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</si>
  <si>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</si>
  <si>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</si>
  <si>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</si>
  <si>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</si>
  <si>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</si>
  <si>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</si>
  <si>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</si>
  <si>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</si>
  <si>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</si>
  <si>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</si>
  <si>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</si>
  <si>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</si>
  <si>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</si>
  <si>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</si>
  <si>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</si>
  <si>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</si>
  <si>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</si>
  <si>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</si>
  <si>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</si>
  <si>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</si>
  <si>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</si>
  <si>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</si>
  <si>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</si>
  <si>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</si>
  <si>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</si>
  <si>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</si>
  <si>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</si>
  <si>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</si>
  <si>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</si>
  <si>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</si>
  <si>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</si>
  <si>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</si>
  <si>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</si>
  <si>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</si>
  <si>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</si>
  <si>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</si>
  <si>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</si>
  <si>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</si>
  <si>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</si>
  <si>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</si>
  <si>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</si>
  <si>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</si>
  <si>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</si>
  <si>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</si>
  <si>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</si>
  <si>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</si>
  <si>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</si>
  <si>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</si>
  <si>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</si>
  <si>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</si>
  <si>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</si>
  <si>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</si>
  <si>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</si>
  <si>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</si>
  <si>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</si>
  <si>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</si>
  <si>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</si>
  <si>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</si>
  <si>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</si>
  <si>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</si>
  <si>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</si>
  <si>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</si>
  <si>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</si>
  <si>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</si>
  <si>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</si>
  <si>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</si>
  <si>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</si>
  <si>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</si>
  <si>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</si>
  <si>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</si>
  <si>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</si>
  <si>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</si>
  <si>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</si>
  <si>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</si>
  <si>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</si>
  <si>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</si>
  <si>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</si>
  <si>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</si>
  <si>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</si>
  <si>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</si>
  <si>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</si>
  <si>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</si>
  <si>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</si>
  <si>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</si>
  <si>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</si>
  <si>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</si>
  <si>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</si>
  <si>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</si>
  <si>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</si>
  <si>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</si>
  <si>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</si>
  <si>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</si>
  <si>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</si>
  <si>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</si>
  <si>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</si>
  <si>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</si>
  <si>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</si>
  <si>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</si>
  <si>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</si>
  <si>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</si>
  <si>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</si>
  <si>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</si>
  <si>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</si>
  <si>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</si>
  <si>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</si>
  <si>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</si>
  <si>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</si>
  <si>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</si>
  <si>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</si>
  <si>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</si>
  <si>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</si>
  <si>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</si>
  <si>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</si>
  <si>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</si>
  <si>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</si>
  <si>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</si>
  <si>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</si>
  <si>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</si>
  <si>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</si>
  <si>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</si>
  <si>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</si>
  <si>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</si>
  <si>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</si>
  <si>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</si>
  <si>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</si>
  <si>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</si>
  <si>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</si>
  <si>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</si>
  <si>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</si>
  <si>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</si>
  <si>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</si>
  <si>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</si>
  <si>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</si>
  <si>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</si>
  <si>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</si>
  <si>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</si>
  <si>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</si>
  <si>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</si>
  <si>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</si>
  <si>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</si>
  <si>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</si>
  <si>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</si>
  <si>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</si>
  <si>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</si>
  <si>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</si>
  <si>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</si>
  <si>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</si>
  <si>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</si>
  <si>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</si>
  <si>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</si>
  <si>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</si>
  <si>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</si>
  <si>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</si>
  <si>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</si>
  <si>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</si>
  <si>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</si>
  <si>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</si>
  <si>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</si>
  <si>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</si>
  <si>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</si>
  <si>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</si>
  <si>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</si>
  <si>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</si>
  <si>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</si>
  <si>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</si>
  <si>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</si>
  <si>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</si>
  <si>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</si>
  <si>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</si>
  <si>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</si>
  <si>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</si>
  <si>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</si>
  <si>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</si>
  <si>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</si>
  <si>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</si>
  <si>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</si>
  <si>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</si>
  <si>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</si>
  <si>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</si>
  <si>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</si>
  <si>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</si>
  <si>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</si>
  <si>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</si>
  <si>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</si>
  <si>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</si>
  <si>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</si>
  <si>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</si>
  <si>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</si>
  <si>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</si>
  <si>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</si>
  <si>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</si>
  <si>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</si>
  <si>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</si>
  <si>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</si>
  <si>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</si>
  <si>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</si>
  <si>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</si>
  <si>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</si>
  <si>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</si>
  <si>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</si>
  <si>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</si>
  <si>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</si>
  <si>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</si>
  <si>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</si>
  <si>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</si>
  <si>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</si>
  <si>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</si>
  <si>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</si>
  <si>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</si>
  <si>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</si>
  <si>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</si>
  <si>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</si>
  <si>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</si>
  <si>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</si>
  <si>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</si>
  <si>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</si>
  <si>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</si>
  <si>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</si>
  <si>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</si>
  <si>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</si>
  <si>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</si>
  <si>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</si>
  <si>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</si>
  <si>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</si>
  <si>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</si>
  <si>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</si>
  <si>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</si>
  <si>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</si>
  <si>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</si>
  <si>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</si>
  <si>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</si>
  <si>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</si>
  <si>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</si>
  <si>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</si>
  <si>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</si>
  <si>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</si>
  <si>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</si>
  <si>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</si>
  <si>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</si>
  <si>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</si>
  <si>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</si>
  <si>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</si>
  <si>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</si>
  <si>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</si>
  <si>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</si>
  <si>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</si>
  <si>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</si>
  <si>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</si>
  <si>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</si>
  <si>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</si>
  <si>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</si>
  <si>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</si>
  <si>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</si>
  <si>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</si>
  <si>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</si>
  <si>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</si>
  <si>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</si>
  <si>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</si>
  <si>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</si>
  <si>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</si>
  <si>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</si>
  <si>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</si>
  <si>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</si>
  <si>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</si>
  <si>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</si>
  <si>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</si>
  <si>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</si>
  <si>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</si>
  <si>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</si>
  <si>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</si>
  <si>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</si>
  <si>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</si>
  <si>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</si>
  <si>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</si>
  <si>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</si>
  <si>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</si>
  <si>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</si>
  <si>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</si>
  <si>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</si>
  <si>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</si>
  <si>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</si>
  <si>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</si>
  <si>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</si>
  <si>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</si>
  <si>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</si>
  <si>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</si>
  <si>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</si>
  <si>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</si>
  <si>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</si>
  <si>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</si>
  <si>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</si>
  <si>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</si>
  <si>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</si>
  <si>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</si>
  <si>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</si>
  <si>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</si>
  <si>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</si>
  <si>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</si>
  <si>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</si>
  <si>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</si>
  <si>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</si>
  <si>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</si>
  <si>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</si>
  <si>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</si>
  <si>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</si>
  <si>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</si>
  <si>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</si>
  <si>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</si>
  <si>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</si>
  <si>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</si>
  <si>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</si>
  <si>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</si>
  <si>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</si>
  <si>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</si>
  <si>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</si>
  <si>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</si>
  <si>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</si>
  <si>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</si>
  <si>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</si>
  <si>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</si>
  <si>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</si>
  <si>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</si>
  <si>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</si>
  <si>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</si>
  <si>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</si>
  <si>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</si>
  <si>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</si>
  <si>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</si>
  <si>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</si>
  <si>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</si>
  <si>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</si>
  <si>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</si>
  <si>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</si>
  <si>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</si>
  <si>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</si>
  <si>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</si>
  <si>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</si>
  <si>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</si>
  <si>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</si>
  <si>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</si>
  <si>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</si>
  <si>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</si>
  <si>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</si>
  <si>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</si>
  <si>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</si>
  <si>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</si>
  <si>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</si>
  <si>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</si>
  <si>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</si>
  <si>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</si>
  <si>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</si>
  <si>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</si>
  <si>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</si>
  <si>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</si>
  <si>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</si>
  <si>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</si>
  <si>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</si>
  <si>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</si>
  <si>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</si>
  <si>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</si>
  <si>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</si>
  <si>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</si>
  <si>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</si>
  <si>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</si>
  <si>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</si>
  <si>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</si>
  <si>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</si>
  <si>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</si>
  <si>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</si>
  <si>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</si>
  <si>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</si>
  <si>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</si>
  <si>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</si>
  <si>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</si>
  <si>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</si>
  <si>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</si>
  <si>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</si>
  <si>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</si>
  <si>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</si>
  <si>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</si>
  <si>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</si>
  <si>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</si>
  <si>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</si>
  <si>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</si>
  <si>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</si>
  <si>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</si>
  <si>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</si>
  <si>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</si>
  <si>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</si>
  <si>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</si>
  <si>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</si>
  <si>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</si>
  <si>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</si>
  <si>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</si>
  <si>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</si>
  <si>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</si>
  <si>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</si>
  <si>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</si>
  <si>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</si>
  <si>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</si>
  <si>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</si>
  <si>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</si>
  <si>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</si>
  <si>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</si>
  <si>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</si>
  <si>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</si>
  <si>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</si>
  <si>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</si>
  <si>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</si>
  <si>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</si>
  <si>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</si>
  <si>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</si>
  <si>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</si>
  <si>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</si>
  <si>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</si>
  <si>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</si>
  <si>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</si>
  <si>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</si>
  <si>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</si>
  <si>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</si>
  <si>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</si>
  <si>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</si>
  <si>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</si>
  <si>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</si>
  <si>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</si>
  <si>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</si>
  <si>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</si>
  <si>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</si>
  <si>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</si>
  <si>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</si>
  <si>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</si>
  <si>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</si>
  <si>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</si>
  <si>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</si>
  <si>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</si>
  <si>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</si>
  <si>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</si>
  <si>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</si>
  <si>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</si>
  <si>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</si>
  <si>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</si>
  <si>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</si>
  <si>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</si>
  <si>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</si>
  <si>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</si>
  <si>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</si>
  <si>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</si>
  <si>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</si>
  <si>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</si>
  <si>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</si>
  <si>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</si>
  <si>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</si>
  <si>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</si>
  <si>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</si>
  <si>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</si>
  <si>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</si>
  <si>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</si>
  <si>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</si>
  <si>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</si>
  <si>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</si>
  <si>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</si>
  <si>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</si>
  <si>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</si>
  <si>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</si>
  <si>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</si>
  <si>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</si>
  <si>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</si>
  <si>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</si>
  <si>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</si>
  <si>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</si>
  <si>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</si>
  <si>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</si>
  <si>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</si>
  <si>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</si>
  <si>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</si>
  <si>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</si>
  <si>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</si>
  <si>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</si>
  <si>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</si>
  <si>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</si>
  <si>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</si>
  <si>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</si>
  <si>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</si>
  <si>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</si>
  <si>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</si>
  <si>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</si>
  <si>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</si>
  <si>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</si>
  <si>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</si>
  <si>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</si>
  <si>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</si>
  <si>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</si>
  <si>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</si>
  <si>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</si>
  <si>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</si>
  <si>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</si>
  <si>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</si>
  <si>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</si>
  <si>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</si>
  <si>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</si>
  <si>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</si>
  <si>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</si>
  <si>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</si>
  <si>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</si>
  <si>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</si>
  <si>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</si>
  <si>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</si>
  <si>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</si>
  <si>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</si>
  <si>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</si>
  <si>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</si>
  <si>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</si>
  <si>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</si>
  <si>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</si>
  <si>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</si>
  <si>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</si>
  <si>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</si>
  <si>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</si>
  <si>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</si>
  <si>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</si>
  <si>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</si>
  <si>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</si>
  <si>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</si>
  <si>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</si>
  <si>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</si>
  <si>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</si>
  <si>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</si>
  <si>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</si>
  <si>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</si>
  <si>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</si>
  <si>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</si>
  <si>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</si>
  <si>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</si>
  <si>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</si>
  <si>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</si>
  <si>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</si>
  <si>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</si>
  <si>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</si>
  <si>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</si>
  <si>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</si>
  <si>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</si>
  <si>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</si>
  <si>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</si>
  <si>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</si>
  <si>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</si>
  <si>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</si>
  <si>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</si>
  <si>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</si>
  <si>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</si>
  <si>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</si>
  <si>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</si>
  <si>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</si>
  <si>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</si>
  <si>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</si>
  <si>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</si>
  <si>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</si>
  <si>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</si>
  <si>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</si>
  <si>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</si>
  <si>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</si>
  <si>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</si>
  <si>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</si>
  <si>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</si>
  <si>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</si>
  <si>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</si>
  <si>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</si>
  <si>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</si>
  <si>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</si>
  <si>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</si>
  <si>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</si>
  <si>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</si>
  <si>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</si>
  <si>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</si>
  <si>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</si>
  <si>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</si>
  <si>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</si>
  <si>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</si>
  <si>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</si>
  <si>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</si>
  <si>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</si>
  <si>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</si>
  <si>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</si>
  <si>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</si>
  <si>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</si>
  <si>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</si>
  <si>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</si>
  <si>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</si>
  <si>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</si>
  <si>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</si>
  <si>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</si>
  <si>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</si>
  <si>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</si>
  <si>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</si>
  <si>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</si>
  <si>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</si>
  <si>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</si>
  <si>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</si>
  <si>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</si>
  <si>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</si>
  <si>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</si>
  <si>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</si>
  <si>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</si>
  <si>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</si>
  <si>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</si>
  <si>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</si>
  <si>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</si>
  <si>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</si>
  <si>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</si>
  <si>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</si>
  <si>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</si>
  <si>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</si>
  <si>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</si>
  <si>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</si>
  <si>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</si>
  <si>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</si>
  <si>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</si>
  <si>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</si>
  <si>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</si>
  <si>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</si>
  <si>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</si>
  <si>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</si>
  <si>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</si>
  <si>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</si>
  <si>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</si>
  <si>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</si>
  <si>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</si>
  <si>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</si>
  <si>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</si>
  <si>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</si>
  <si>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</si>
  <si>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</si>
  <si>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</si>
  <si>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</si>
  <si>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</si>
  <si>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</si>
  <si>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</si>
  <si>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</si>
  <si>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</si>
  <si>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</si>
  <si>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</si>
  <si>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</si>
  <si>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</si>
  <si>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</si>
  <si>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</si>
  <si>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</si>
  <si>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</si>
  <si>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</si>
  <si>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</si>
  <si>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</si>
  <si>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</si>
  <si>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</si>
  <si>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</si>
  <si>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</si>
  <si>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</si>
  <si>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</si>
  <si>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</si>
  <si>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</si>
  <si>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</si>
  <si>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</si>
  <si>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</si>
  <si>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</si>
  <si>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</si>
  <si>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</si>
  <si>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</si>
  <si>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</si>
  <si>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</si>
  <si>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</si>
  <si>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</si>
  <si>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</si>
  <si>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</si>
  <si>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</si>
  <si>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</si>
  <si>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</si>
  <si>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</si>
  <si>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</si>
  <si>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</si>
  <si>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</si>
  <si>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</si>
  <si>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</si>
  <si>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</si>
  <si>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</si>
  <si>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</si>
  <si>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</si>
  <si>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</si>
  <si>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</si>
  <si>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</si>
  <si>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</si>
  <si>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</si>
  <si>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</si>
  <si>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</si>
  <si>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</si>
  <si>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</si>
  <si>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</si>
  <si>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</si>
  <si>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</si>
  <si>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</si>
  <si>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</si>
  <si>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</si>
  <si>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</si>
  <si>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</si>
  <si>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</si>
  <si>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</si>
  <si>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</si>
  <si>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</si>
  <si>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</si>
  <si>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</si>
  <si>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</si>
  <si>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</si>
  <si>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</si>
  <si>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</si>
  <si>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</si>
  <si>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</si>
  <si>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</si>
  <si>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</si>
  <si>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</si>
  <si>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</si>
  <si>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</si>
  <si>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</si>
  <si>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</si>
  <si>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</si>
  <si>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</si>
  <si>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</si>
  <si>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</si>
  <si>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</si>
  <si>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</si>
  <si>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</si>
  <si>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</si>
  <si>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</si>
  <si>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</si>
  <si>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</si>
  <si>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</si>
  <si>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</si>
  <si>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</si>
  <si>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</si>
  <si>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</si>
  <si>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</si>
  <si>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</si>
  <si>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</si>
  <si>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</si>
  <si>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</si>
  <si>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</si>
  <si>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</si>
  <si>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</si>
  <si>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</si>
  <si>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</si>
  <si>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</si>
  <si>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</si>
  <si>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</si>
  <si>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</si>
  <si>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</si>
  <si>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</si>
  <si>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</si>
  <si>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</si>
  <si>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</si>
  <si>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</si>
  <si>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</si>
  <si>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</si>
  <si>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</si>
  <si>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</si>
  <si>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</si>
  <si>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</si>
  <si>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</si>
  <si>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</si>
  <si>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</si>
  <si>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</si>
  <si>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</si>
  <si>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</si>
  <si>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</si>
  <si>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</si>
  <si>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</si>
  <si>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</si>
  <si>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</si>
  <si>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</si>
  <si>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</si>
  <si>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</si>
  <si>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</si>
  <si>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</si>
  <si>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</si>
  <si>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</si>
  <si>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</si>
  <si>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</si>
  <si>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</si>
  <si>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</si>
  <si>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</si>
  <si>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</si>
  <si>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</si>
  <si>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</si>
  <si>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</si>
  <si>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</si>
  <si>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</si>
  <si>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</si>
  <si>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</si>
  <si>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</si>
  <si>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</si>
  <si>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</si>
  <si>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</si>
  <si>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</si>
  <si>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</si>
  <si>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</si>
  <si>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</si>
  <si>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</si>
  <si>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</si>
  <si>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</si>
  <si>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</si>
  <si>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</si>
  <si>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</si>
  <si>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</si>
  <si>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</si>
  <si>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</si>
  <si>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</si>
  <si>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</si>
  <si>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</si>
  <si>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</si>
  <si>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</si>
  <si>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</si>
  <si>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</si>
  <si>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</si>
  <si>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</si>
  <si>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</si>
  <si>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</si>
  <si>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</si>
  <si>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</si>
  <si>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</si>
  <si>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</si>
  <si>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</si>
  <si>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</si>
  <si>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</si>
  <si>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</si>
  <si>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</si>
  <si>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</si>
  <si>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</si>
  <si>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</si>
  <si>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</si>
  <si>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</si>
  <si>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</si>
  <si>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</si>
  <si>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</si>
  <si>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</si>
  <si>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</si>
  <si>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</si>
  <si>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</si>
  <si>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</si>
  <si>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</si>
  <si>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</si>
  <si>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</si>
  <si>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</si>
  <si>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</si>
  <si>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</si>
  <si>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</si>
  <si>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</si>
  <si>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</si>
  <si>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</si>
  <si>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</si>
  <si>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</si>
  <si>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</si>
  <si>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</si>
  <si>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</si>
  <si>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</si>
  <si>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</si>
  <si>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</si>
  <si>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</si>
  <si>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</si>
  <si>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</si>
  <si>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</si>
  <si>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</si>
  <si>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</si>
  <si>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</si>
  <si>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</si>
  <si>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</si>
  <si>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</si>
  <si>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</si>
  <si>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</si>
  <si>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</si>
  <si>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</si>
  <si>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</si>
  <si>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</si>
  <si>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</si>
  <si>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</si>
  <si>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</si>
  <si>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</si>
  <si>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</si>
  <si>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</si>
  <si>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</si>
  <si>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</si>
  <si>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</si>
  <si>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</si>
  <si>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</si>
  <si>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</si>
  <si>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</si>
  <si>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</si>
  <si>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</si>
  <si>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</si>
  <si>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</si>
  <si>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</si>
  <si>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</si>
  <si>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</si>
  <si>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</si>
  <si>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</si>
  <si>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</si>
  <si>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</si>
  <si>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</si>
  <si>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</si>
  <si>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</si>
  <si>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</si>
  <si>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</si>
  <si>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</si>
  <si>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</si>
  <si>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</si>
  <si>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</si>
  <si>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</si>
  <si>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</si>
  <si>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</si>
  <si>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</si>
  <si>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</si>
  <si>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</si>
  <si>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</si>
  <si>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</si>
  <si>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</si>
  <si>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</si>
  <si>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</si>
  <si>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</si>
  <si>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</si>
  <si>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</si>
  <si>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</si>
  <si>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</si>
  <si>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</si>
  <si>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</si>
  <si>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</si>
  <si>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</si>
  <si>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</si>
  <si>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</si>
  <si>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</si>
  <si>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</si>
  <si>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</si>
  <si>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</si>
  <si>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</si>
  <si>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</si>
  <si>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</si>
  <si>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</si>
  <si>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</si>
  <si>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</si>
  <si>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</si>
  <si>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</si>
  <si>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</si>
  <si>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</si>
  <si>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</si>
  <si>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</si>
  <si>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</si>
  <si>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</si>
  <si>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</si>
  <si>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</si>
  <si>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</si>
  <si>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</si>
  <si>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</si>
  <si>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</si>
  <si>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</si>
  <si>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</si>
  <si>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</si>
  <si>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</si>
  <si>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</si>
  <si>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</si>
  <si>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</si>
  <si>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</si>
  <si>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</si>
  <si>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</si>
  <si>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</si>
  <si>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</si>
  <si>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</si>
  <si>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</si>
  <si>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</si>
  <si>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</si>
  <si>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</si>
  <si>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</si>
  <si>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</si>
  <si>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</si>
  <si>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</si>
  <si>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</si>
  <si>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</si>
  <si>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</si>
  <si>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</si>
  <si>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</si>
  <si>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</si>
  <si>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</si>
  <si>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</si>
  <si>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</si>
  <si>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</si>
  <si>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</si>
  <si>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</si>
  <si>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</si>
  <si>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</si>
  <si>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</si>
  <si>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</si>
  <si>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</si>
  <si>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</si>
  <si>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</si>
  <si>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</si>
  <si>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</si>
  <si>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</si>
  <si>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</si>
  <si>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</si>
  <si>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</si>
  <si>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</si>
  <si>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</si>
  <si>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</si>
  <si>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</si>
  <si>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</si>
  <si>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</si>
  <si>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</si>
  <si>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</si>
  <si>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</si>
  <si>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</si>
  <si>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</si>
  <si>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</si>
  <si>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</si>
  <si>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</si>
  <si>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</si>
  <si>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</si>
  <si>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</si>
  <si>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</si>
  <si>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</si>
  <si>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</si>
  <si>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</si>
  <si>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</si>
  <si>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</si>
  <si>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</si>
  <si>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</si>
  <si>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</si>
  <si>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</si>
  <si>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</si>
  <si>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</si>
  <si>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</si>
  <si>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</si>
  <si>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</si>
  <si>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</si>
  <si>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</si>
  <si>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</si>
  <si>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</si>
  <si>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</si>
  <si>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</si>
  <si>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</si>
  <si>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</si>
  <si>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</si>
  <si>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</si>
  <si>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</si>
  <si>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</si>
  <si>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</si>
  <si>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</si>
  <si>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</si>
  <si>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</si>
  <si>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</si>
  <si>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</si>
  <si>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</si>
  <si>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</si>
  <si>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</si>
  <si>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</si>
  <si>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</si>
  <si>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</si>
  <si>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</si>
  <si>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</si>
  <si>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</si>
  <si>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</si>
  <si>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</si>
  <si>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</si>
  <si>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</si>
  <si>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</si>
  <si>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</si>
  <si>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</si>
  <si>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</si>
  <si>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</si>
  <si>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</si>
  <si>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</si>
  <si>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</si>
  <si>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</si>
  <si>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</si>
  <si>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</si>
  <si>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</si>
  <si>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</si>
  <si>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</si>
  <si>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</si>
  <si>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</si>
  <si>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</si>
  <si>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</si>
  <si>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</si>
  <si>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</si>
  <si>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</si>
  <si>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</si>
  <si>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</si>
  <si>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</si>
  <si>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</si>
  <si>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</si>
  <si>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</si>
  <si>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</si>
  <si>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</si>
  <si>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</si>
  <si>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</si>
  <si>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</si>
  <si>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</si>
  <si>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</si>
  <si>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</si>
  <si>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</si>
  <si>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</si>
  <si>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</si>
  <si>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</si>
  <si>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</si>
  <si>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</si>
  <si>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</si>
  <si>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</si>
  <si>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</si>
  <si>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</si>
  <si>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</si>
  <si>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</si>
  <si>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</si>
  <si>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</si>
  <si>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</si>
  <si>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</si>
  <si>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</si>
  <si>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</si>
  <si>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</si>
  <si>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</si>
  <si>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</si>
  <si>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</si>
  <si>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</si>
  <si>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</si>
  <si>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</si>
  <si>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</si>
  <si>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</si>
  <si>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</si>
  <si>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</si>
  <si>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</si>
  <si>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</si>
  <si>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</si>
  <si>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</si>
  <si>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</si>
  <si>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</si>
  <si>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</si>
  <si>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</si>
  <si>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</si>
  <si>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</si>
  <si>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</si>
  <si>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</si>
  <si>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</si>
  <si>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</si>
  <si>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</si>
  <si>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</si>
  <si>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</si>
  <si>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</si>
  <si>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</si>
  <si>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</si>
  <si>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</si>
  <si>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</si>
  <si>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</si>
  <si>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</si>
  <si>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</si>
  <si>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</si>
  <si>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</si>
  <si>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</si>
  <si>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</si>
  <si>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</si>
  <si>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</si>
  <si>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</si>
  <si>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</si>
  <si>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</si>
  <si>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</si>
  <si>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</si>
  <si>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</si>
  <si>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</si>
  <si>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</si>
  <si>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</si>
  <si>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</si>
  <si>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</si>
  <si>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</si>
  <si>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</si>
  <si>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</si>
  <si>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</si>
  <si>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</si>
  <si>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</si>
  <si>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</si>
  <si>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</si>
  <si>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</si>
  <si>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</si>
  <si>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</si>
  <si>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</si>
  <si>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</si>
  <si>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</si>
  <si>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</si>
  <si>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</si>
  <si>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</si>
  <si>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</si>
  <si>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</si>
  <si>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</si>
  <si>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</si>
  <si>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</si>
  <si>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</si>
  <si>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</si>
  <si>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</si>
  <si>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</si>
  <si>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</si>
  <si>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</si>
  <si>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</si>
  <si>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</si>
  <si>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</si>
  <si>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</si>
  <si>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</si>
  <si>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</si>
  <si>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</si>
  <si>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</si>
  <si>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</si>
  <si>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</si>
  <si>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</si>
  <si>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</si>
  <si>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</si>
  <si>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</si>
  <si>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</si>
  <si>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</si>
  <si>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</si>
  <si>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</si>
  <si>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</si>
  <si>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</si>
  <si>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</si>
  <si>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</si>
  <si>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</si>
  <si>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</si>
  <si>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</si>
  <si>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</si>
  <si>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</si>
  <si>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</si>
  <si>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</si>
  <si>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</si>
  <si>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</si>
  <si>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</si>
  <si>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</si>
  <si>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</si>
  <si>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</si>
  <si>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</si>
  <si>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</si>
  <si>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</si>
  <si>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</si>
  <si>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</si>
  <si>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</si>
  <si>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</si>
  <si>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</si>
  <si>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</si>
  <si>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</si>
  <si>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</si>
  <si>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</si>
  <si>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</si>
  <si>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</si>
  <si>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</si>
  <si>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</si>
  <si>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</si>
  <si>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</si>
  <si>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</si>
  <si>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</si>
  <si>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</si>
  <si>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</si>
  <si>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</si>
  <si>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</si>
  <si>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</si>
  <si>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</si>
  <si>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</si>
  <si>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</si>
  <si>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</si>
  <si>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</si>
  <si>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</si>
  <si>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</si>
  <si>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</si>
  <si>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</si>
  <si>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</si>
  <si>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</si>
  <si>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</si>
  <si>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</si>
  <si>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</si>
  <si>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</si>
  <si>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</si>
  <si>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</si>
  <si>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</si>
  <si>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</si>
  <si>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</si>
  <si>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</si>
  <si>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</si>
  <si>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</si>
  <si>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</si>
  <si>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</si>
  <si>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</si>
  <si>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</si>
  <si>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</si>
  <si>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</si>
  <si>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</si>
  <si>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</si>
  <si>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</si>
  <si>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</si>
  <si>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</si>
  <si>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</si>
  <si>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</si>
  <si>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</si>
  <si>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</si>
  <si>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</si>
  <si>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</si>
  <si>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</si>
  <si>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</si>
  <si>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</si>
  <si>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</si>
  <si>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</si>
  <si>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</si>
  <si>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</si>
  <si>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</si>
  <si>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</si>
  <si>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</si>
  <si>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</si>
  <si>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</si>
  <si>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</si>
  <si>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</si>
  <si>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</si>
  <si>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</si>
  <si>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</si>
  <si>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</si>
  <si>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</si>
  <si>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</si>
  <si>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</si>
  <si>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</si>
  <si>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</si>
  <si>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</si>
  <si>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</si>
  <si>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</si>
  <si>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</si>
  <si>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</si>
  <si>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</si>
  <si>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</si>
  <si>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</si>
  <si>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</si>
  <si>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</si>
  <si>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</si>
  <si>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</si>
  <si>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</si>
  <si>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</si>
  <si>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</si>
  <si>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</si>
  <si>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</si>
  <si>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</si>
  <si>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</si>
  <si>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</si>
  <si>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</si>
  <si>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</si>
  <si>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</si>
  <si>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</si>
  <si>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</si>
  <si>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</si>
  <si>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</si>
  <si>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</si>
  <si>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</si>
  <si>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</si>
  <si>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</si>
  <si>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</si>
  <si>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</si>
  <si>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</si>
  <si>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</si>
  <si>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</si>
  <si>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</si>
  <si>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</si>
  <si>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</si>
  <si>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</si>
  <si>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</si>
  <si>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</si>
  <si>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</si>
  <si>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</si>
  <si>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</si>
  <si>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</si>
  <si>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</si>
  <si>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</si>
  <si>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</si>
  <si>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</si>
  <si>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</si>
  <si>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</si>
  <si>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</si>
  <si>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</si>
  <si>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</si>
  <si>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</si>
  <si>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</si>
  <si>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</si>
  <si>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</si>
  <si>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</si>
  <si>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</si>
  <si>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</si>
  <si>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</si>
  <si>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</si>
  <si>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</si>
  <si>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</si>
  <si>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</si>
  <si>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</si>
  <si>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</si>
  <si>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</si>
  <si>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</si>
  <si>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</si>
  <si>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</si>
  <si>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</si>
  <si>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</si>
  <si>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</si>
  <si>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</si>
  <si>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</si>
  <si>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</si>
  <si>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</si>
  <si>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</si>
  <si>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</si>
  <si>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</si>
  <si>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</si>
  <si>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</si>
  <si>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</si>
  <si>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</si>
  <si>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</si>
  <si>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</si>
  <si>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</si>
  <si>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</si>
  <si>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</si>
  <si>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</si>
  <si>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</si>
  <si>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</si>
  <si>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</si>
  <si>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</si>
  <si>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</si>
  <si>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</si>
  <si>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</si>
  <si>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</si>
  <si>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</si>
  <si>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</si>
  <si>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</si>
  <si>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</si>
  <si>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</si>
  <si>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</si>
  <si>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</si>
  <si>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</si>
  <si>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</si>
  <si>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</si>
  <si>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</si>
  <si>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</si>
  <si>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</si>
  <si>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</si>
  <si>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</si>
  <si>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</si>
  <si>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</si>
  <si>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</si>
  <si>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</si>
  <si>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</si>
  <si>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</si>
  <si>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</si>
  <si>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</si>
  <si>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</si>
  <si>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</si>
  <si>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</si>
  <si>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</si>
  <si>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</si>
  <si>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</si>
  <si>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</si>
  <si>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</si>
  <si>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</si>
  <si>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</si>
  <si>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</si>
  <si>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</si>
  <si>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</si>
  <si>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</si>
  <si>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</si>
  <si>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</si>
  <si>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</si>
  <si>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</si>
  <si>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</si>
  <si>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</si>
  <si>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</si>
  <si>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</si>
  <si>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</si>
  <si>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</si>
  <si>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</si>
  <si>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</si>
  <si>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</si>
  <si>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</si>
  <si>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</si>
  <si>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</si>
  <si>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</si>
  <si>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</si>
  <si>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</si>
  <si>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</si>
  <si>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</si>
  <si>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</si>
  <si>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</si>
  <si>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</si>
  <si>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</si>
  <si>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</si>
  <si>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</si>
  <si>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</si>
  <si>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</si>
  <si>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</si>
  <si>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</si>
  <si>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</si>
  <si>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</si>
  <si>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</si>
  <si>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</si>
  <si>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</si>
  <si>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</si>
  <si>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</si>
  <si>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</si>
  <si>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</si>
  <si>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</si>
  <si>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</si>
  <si>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</si>
  <si>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</si>
  <si>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</si>
  <si>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</si>
  <si>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</si>
  <si>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</si>
  <si>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</si>
  <si>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</si>
  <si>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</si>
  <si>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</si>
  <si>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</si>
  <si>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</si>
  <si>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</si>
  <si>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</si>
  <si>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</si>
  <si>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</si>
  <si>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</si>
  <si>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</si>
  <si>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</si>
  <si>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</si>
  <si>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</si>
  <si>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</si>
  <si>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</si>
  <si>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</si>
  <si>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</si>
  <si>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</si>
  <si>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</si>
  <si>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</si>
  <si>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</si>
  <si>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</si>
  <si>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</si>
  <si>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</si>
  <si>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</si>
  <si>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</si>
  <si>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</si>
  <si>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</si>
  <si>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</si>
  <si>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</si>
  <si>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</si>
  <si>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</si>
  <si>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</si>
  <si>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</si>
  <si>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</si>
  <si>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</si>
  <si>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</si>
  <si>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</si>
  <si>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</si>
  <si>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</si>
  <si>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</si>
  <si>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</si>
  <si>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</si>
  <si>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</si>
  <si>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</si>
  <si>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</si>
  <si>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</si>
  <si>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</si>
  <si>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</si>
  <si>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</si>
  <si>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</si>
  <si>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</si>
  <si>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</si>
  <si>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</si>
  <si>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</si>
  <si>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</si>
  <si>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</si>
  <si>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</si>
  <si>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</si>
  <si>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</si>
  <si>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</si>
  <si>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</si>
  <si>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</si>
  <si>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</si>
  <si>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</si>
  <si>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</si>
  <si>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</si>
  <si>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</si>
  <si>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</si>
  <si>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</si>
  <si>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</si>
  <si>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</si>
  <si>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</si>
  <si>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</si>
  <si>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</si>
  <si>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</si>
  <si>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</si>
  <si>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</si>
  <si>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</si>
  <si>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</si>
  <si>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</si>
  <si>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</si>
  <si>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</si>
  <si>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</si>
  <si>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</si>
  <si>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</si>
  <si>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</si>
  <si>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</si>
  <si>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</si>
  <si>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</si>
  <si>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</si>
  <si>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</si>
  <si>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</si>
  <si>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</si>
  <si>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</si>
  <si>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</si>
  <si>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</si>
  <si>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</si>
  <si>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</si>
  <si>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</si>
  <si>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</si>
  <si>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</si>
  <si>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</si>
  <si>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</si>
  <si>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</si>
  <si>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</si>
  <si>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</si>
  <si>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</si>
  <si>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</si>
  <si>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</si>
  <si>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</si>
  <si>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</si>
  <si>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</si>
  <si>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</si>
  <si>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</si>
  <si>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</si>
  <si>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</si>
  <si>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</si>
  <si>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</si>
  <si>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</si>
  <si>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</si>
  <si>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</si>
  <si>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</si>
  <si>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</si>
  <si>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</si>
  <si>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</si>
  <si>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</si>
  <si>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</si>
  <si>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</si>
  <si>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</si>
  <si>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</si>
  <si>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</si>
  <si>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</si>
  <si>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</si>
  <si>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</si>
  <si>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</si>
  <si>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</si>
  <si>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</si>
  <si>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</si>
  <si>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</si>
  <si>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</si>
  <si>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</si>
  <si>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</si>
  <si>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</si>
  <si>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</si>
  <si>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</si>
  <si>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</si>
  <si>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</si>
  <si>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</si>
  <si>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</si>
  <si>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</si>
  <si>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</si>
  <si>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</si>
  <si>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</si>
  <si>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</si>
  <si>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</si>
  <si>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</si>
  <si>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</si>
  <si>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</si>
  <si>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</si>
  <si>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</si>
  <si>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</si>
  <si>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</si>
  <si>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</si>
  <si>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</si>
  <si>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</si>
  <si>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</si>
  <si>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</si>
  <si>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</si>
  <si>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</si>
  <si>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</si>
  <si>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</si>
  <si>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</si>
  <si>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</si>
  <si>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</si>
  <si>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</si>
  <si>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</si>
  <si>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</si>
  <si>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</si>
  <si>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</si>
  <si>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</si>
  <si>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</si>
  <si>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</si>
  <si>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</si>
  <si>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</si>
  <si>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</si>
  <si>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</si>
  <si>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</si>
  <si>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</si>
  <si>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</si>
  <si>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</si>
  <si>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</si>
  <si>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</si>
  <si>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</si>
  <si>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</si>
  <si>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</si>
  <si>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</si>
  <si>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</si>
  <si>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</si>
  <si>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</si>
  <si>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</si>
  <si>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</si>
  <si>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</si>
  <si>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</si>
  <si>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</si>
  <si>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</si>
  <si>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</si>
  <si>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</si>
  <si>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</si>
  <si>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</si>
  <si>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</si>
  <si>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</si>
  <si>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</si>
  <si>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</si>
  <si>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</si>
  <si>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</si>
  <si>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</si>
  <si>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</si>
  <si>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</si>
  <si>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</si>
  <si>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</si>
  <si>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</si>
  <si>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</si>
  <si>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</si>
  <si>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</si>
  <si>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</si>
  <si>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</si>
  <si>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</si>
  <si>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</si>
  <si>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</si>
  <si>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</si>
  <si>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</si>
  <si>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</si>
  <si>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</si>
  <si>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</si>
  <si>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</si>
  <si>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</si>
  <si>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</si>
  <si>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</si>
  <si>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</si>
  <si>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</si>
  <si>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</si>
  <si>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</si>
  <si>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</si>
  <si>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</si>
  <si>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</si>
  <si>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</si>
  <si>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</si>
  <si>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</si>
  <si>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</si>
  <si>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</si>
  <si>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</si>
  <si>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</si>
  <si>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</si>
  <si>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</si>
  <si>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</si>
  <si>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</si>
  <si>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</si>
  <si>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</si>
  <si>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</si>
  <si>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</si>
  <si>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</si>
  <si>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</si>
  <si>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</si>
  <si>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</si>
  <si>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</si>
  <si>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</si>
  <si>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</si>
  <si>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</si>
  <si>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</si>
  <si>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</si>
  <si>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</si>
  <si>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</si>
  <si>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</si>
  <si>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</si>
  <si>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</si>
  <si>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</si>
  <si>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</si>
  <si>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</si>
  <si>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</si>
  <si>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</si>
  <si>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</si>
  <si>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</si>
  <si>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</si>
  <si>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</si>
  <si>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</si>
  <si>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</si>
  <si>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</si>
  <si>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</si>
  <si>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</si>
  <si>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</si>
  <si>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</si>
  <si>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</si>
  <si>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</si>
  <si>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</si>
  <si>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</si>
  <si>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</si>
  <si>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</si>
  <si>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</si>
  <si>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</si>
  <si>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</si>
  <si>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</si>
  <si>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</si>
  <si>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</si>
  <si>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</si>
  <si>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</si>
  <si>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</si>
  <si>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</si>
  <si>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</si>
  <si>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</si>
  <si>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</si>
  <si>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</si>
  <si>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</si>
  <si>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</si>
  <si>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</si>
  <si>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</si>
  <si>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</si>
  <si>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</si>
  <si>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</si>
  <si>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</si>
  <si>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</si>
  <si>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</si>
  <si>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</si>
  <si>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</si>
  <si>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</si>
  <si>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</si>
  <si>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</si>
  <si>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</si>
  <si>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</si>
  <si>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</si>
  <si>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</si>
  <si>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</si>
  <si>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</si>
  <si>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</si>
  <si>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</si>
  <si>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</si>
  <si>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</si>
  <si>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</si>
  <si>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</si>
  <si>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</si>
  <si>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</si>
  <si>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</si>
  <si>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</si>
  <si>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</si>
  <si>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</si>
  <si>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</si>
  <si>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</si>
  <si>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</si>
  <si>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</si>
  <si>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</si>
  <si>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</si>
  <si>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</si>
  <si>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</si>
  <si>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</si>
  <si>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</si>
  <si>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</si>
  <si>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</si>
  <si>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</si>
  <si>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</si>
  <si>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</si>
  <si>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</si>
  <si>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</si>
  <si>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</si>
  <si>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</si>
  <si>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</si>
  <si>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</si>
  <si>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</si>
  <si>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</si>
  <si>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</si>
  <si>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</si>
  <si>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</si>
  <si>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</si>
  <si>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</si>
  <si>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</si>
  <si>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</si>
  <si>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</si>
  <si>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</si>
  <si>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</si>
  <si>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</si>
  <si>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</si>
  <si>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</si>
  <si>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</si>
  <si>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</si>
  <si>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</si>
  <si>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</si>
  <si>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</si>
  <si>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</si>
  <si>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</si>
  <si>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</si>
  <si>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</si>
  <si>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</si>
  <si>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</si>
  <si>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</si>
  <si>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</si>
  <si>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</si>
  <si>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</si>
  <si>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</si>
  <si>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</si>
  <si>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</si>
  <si>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</si>
  <si>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</si>
  <si>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</si>
  <si>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</si>
  <si>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</si>
  <si>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</si>
  <si>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</si>
  <si>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</si>
  <si>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</si>
  <si>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</si>
  <si>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</si>
  <si>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</si>
  <si>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</si>
  <si>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</si>
  <si>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</si>
  <si>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</si>
  <si>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</si>
  <si>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</si>
  <si>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</si>
  <si>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</si>
  <si>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</si>
  <si>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</si>
  <si>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</si>
  <si>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</si>
  <si>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</si>
  <si>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</si>
  <si>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</si>
  <si>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</si>
  <si>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</si>
  <si>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</si>
  <si>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</si>
  <si>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</si>
  <si>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</si>
  <si>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</si>
  <si>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</si>
  <si>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</si>
  <si>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</si>
  <si>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</si>
  <si>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</si>
  <si>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</si>
  <si>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</si>
  <si>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</si>
  <si>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</si>
  <si>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</si>
  <si>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</si>
  <si>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</si>
  <si>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</si>
  <si>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</si>
  <si>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</si>
  <si>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</si>
  <si>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</si>
  <si>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</si>
  <si>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</si>
  <si>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</si>
  <si>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</si>
  <si>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</si>
  <si>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</si>
  <si>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</si>
  <si>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</si>
  <si>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</si>
  <si>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</si>
  <si>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</si>
  <si>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</si>
  <si>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</si>
  <si>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</si>
  <si>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</si>
  <si>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</si>
  <si>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</si>
  <si>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</si>
  <si>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</si>
  <si>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</si>
  <si>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</si>
  <si>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</si>
  <si>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</si>
  <si>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</si>
  <si>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</si>
  <si>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</si>
  <si>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</si>
  <si>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</si>
  <si>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</si>
  <si>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</si>
  <si>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</si>
  <si>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</si>
  <si>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</si>
  <si>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</si>
  <si>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</si>
  <si>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</si>
  <si>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</si>
  <si>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</si>
  <si>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</si>
  <si>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</si>
  <si>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</si>
  <si>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</si>
  <si>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</si>
  <si>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</si>
  <si>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</si>
  <si>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</si>
  <si>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</si>
  <si>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</si>
  <si>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</si>
  <si>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</si>
  <si>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</si>
  <si>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</si>
  <si>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</si>
  <si>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</si>
  <si>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</si>
  <si>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</si>
  <si>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</si>
  <si>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</si>
  <si>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</si>
  <si>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</si>
  <si>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</si>
  <si>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</si>
  <si>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</si>
  <si>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</si>
  <si>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</si>
  <si>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</si>
  <si>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</si>
  <si>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</si>
  <si>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</si>
  <si>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</si>
  <si>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</si>
  <si>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</si>
  <si>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</si>
  <si>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</si>
  <si>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</si>
  <si>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</si>
  <si>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</si>
  <si>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</si>
  <si>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</si>
  <si>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</si>
  <si>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</si>
  <si>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</si>
  <si>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</si>
  <si>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</si>
  <si>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</si>
  <si>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</si>
  <si>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</si>
  <si>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</si>
  <si>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</si>
  <si>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</si>
  <si>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</si>
  <si>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</si>
  <si>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</si>
  <si>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</si>
  <si>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</si>
  <si>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</si>
  <si>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</si>
  <si>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</si>
  <si>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</si>
  <si>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</si>
  <si>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</si>
  <si>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</si>
  <si>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</si>
  <si>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</si>
  <si>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</si>
  <si>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</si>
  <si>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</si>
  <si>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</si>
  <si>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</si>
  <si>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</si>
  <si>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</si>
  <si>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</si>
  <si>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</si>
  <si>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</si>
  <si>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</si>
  <si>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</si>
  <si>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</si>
  <si>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</si>
  <si>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</si>
  <si>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</si>
  <si>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</si>
  <si>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</si>
  <si>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</si>
  <si>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</si>
  <si>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</si>
  <si>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</si>
  <si>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</si>
  <si>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</si>
  <si>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</si>
  <si>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</si>
  <si>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</si>
  <si>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</si>
  <si>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</si>
  <si>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</si>
  <si>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</si>
  <si>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</si>
  <si>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</si>
  <si>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</si>
  <si>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</si>
  <si>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</si>
  <si>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</si>
  <si>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</si>
  <si>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</si>
  <si>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</si>
  <si>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</si>
  <si>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</si>
  <si>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</si>
  <si>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</si>
  <si>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</si>
  <si>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</si>
  <si>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</si>
  <si>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</si>
  <si>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</si>
  <si>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</si>
  <si>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</si>
  <si>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</si>
  <si>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</si>
  <si>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</si>
  <si>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</si>
  <si>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</si>
  <si>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</si>
  <si>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</si>
  <si>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</si>
  <si>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</si>
  <si>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</si>
  <si>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</si>
  <si>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</si>
  <si>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</si>
  <si>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</si>
  <si>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</si>
  <si>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</si>
  <si>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</si>
  <si>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</si>
  <si>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</si>
  <si>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</si>
  <si>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</si>
  <si>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</si>
  <si>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</si>
  <si>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</si>
  <si>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</si>
  <si>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</si>
  <si>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</si>
  <si>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</si>
  <si>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</si>
  <si>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</si>
  <si>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</si>
  <si>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</si>
  <si>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</si>
  <si>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</si>
  <si>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</si>
  <si>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</si>
  <si>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</si>
  <si>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</si>
  <si>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</si>
  <si>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</si>
  <si>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</si>
  <si>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</si>
  <si>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</si>
  <si>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</si>
  <si>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</si>
  <si>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</si>
  <si>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</si>
  <si>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</si>
  <si>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</si>
  <si>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</si>
  <si>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</si>
  <si>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</si>
  <si>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</si>
  <si>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</si>
  <si>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</si>
  <si>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</si>
  <si>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</si>
  <si>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</si>
  <si>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</si>
  <si>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</si>
  <si>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</si>
  <si>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</si>
  <si>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</si>
  <si>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</si>
  <si>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</si>
  <si>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</si>
  <si>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</si>
  <si>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</si>
  <si>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</si>
  <si>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</si>
  <si>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</si>
  <si>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</si>
  <si>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</si>
  <si>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</si>
  <si>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</si>
  <si>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</si>
  <si>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</si>
  <si>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</si>
  <si>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</si>
  <si>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</si>
  <si>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</si>
  <si>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</si>
  <si>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</si>
  <si>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</si>
  <si>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</si>
  <si>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</si>
  <si>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</si>
  <si>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</si>
  <si>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</si>
  <si>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</si>
  <si>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</si>
  <si>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</si>
  <si>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</si>
  <si>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</si>
  <si>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</si>
  <si>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</si>
  <si>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</si>
  <si>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</si>
  <si>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</si>
  <si>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</si>
  <si>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</si>
  <si>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</si>
  <si>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</si>
  <si>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</si>
  <si>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</si>
  <si>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</si>
  <si>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</si>
  <si>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</si>
  <si>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</si>
  <si>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</si>
  <si>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</si>
  <si>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</si>
  <si>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</si>
  <si>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</si>
  <si>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</si>
  <si>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</si>
  <si>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</si>
  <si>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</si>
  <si>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</si>
  <si>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</si>
  <si>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</si>
  <si>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</si>
  <si>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</si>
  <si>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</si>
  <si>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</si>
  <si>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</si>
  <si>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</si>
  <si>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</si>
  <si>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</si>
  <si>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</si>
  <si>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</si>
  <si>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</si>
  <si>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</si>
  <si>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</si>
  <si>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</si>
  <si>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</si>
  <si>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</si>
  <si>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</si>
  <si>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</si>
  <si>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</si>
  <si>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</si>
  <si>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</si>
  <si>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</si>
  <si>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</si>
  <si>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</si>
  <si>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</si>
  <si>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</si>
  <si>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</si>
  <si>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</si>
  <si>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</si>
  <si>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</si>
  <si>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</si>
  <si>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</si>
  <si>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</si>
  <si>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</si>
  <si>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</si>
  <si>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</si>
  <si>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</si>
  <si>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</si>
  <si>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</si>
  <si>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</si>
  <si>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</si>
  <si>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</si>
  <si>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</si>
  <si>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</si>
  <si>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</si>
  <si>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</si>
  <si>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</si>
  <si>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</si>
  <si>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</si>
  <si>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</si>
  <si>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</si>
  <si>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</si>
  <si>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</si>
  <si>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</si>
  <si>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</si>
  <si>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</si>
  <si>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</si>
  <si>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</si>
  <si>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</si>
  <si>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</si>
  <si>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</si>
  <si>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</si>
  <si>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</si>
  <si>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</si>
  <si>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</si>
  <si>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</si>
  <si>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</si>
  <si>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</si>
  <si>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</si>
  <si>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</si>
  <si>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</si>
  <si>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</si>
  <si>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</si>
  <si>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</si>
  <si>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</si>
  <si>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</si>
  <si>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</si>
  <si>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</si>
  <si>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</si>
  <si>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</si>
  <si>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</si>
  <si>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</si>
  <si>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</si>
  <si>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</si>
  <si>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</si>
  <si>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</si>
  <si>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</si>
  <si>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</si>
  <si>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</si>
  <si>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</si>
  <si>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</si>
  <si>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</si>
  <si>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</si>
  <si>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</si>
  <si>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</si>
  <si>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</si>
  <si>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</si>
  <si>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</si>
  <si>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</si>
  <si>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</si>
  <si>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</si>
  <si>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</si>
  <si>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</si>
  <si>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</si>
  <si>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</si>
  <si>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</si>
  <si>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</si>
  <si>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</si>
  <si>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</si>
  <si>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</si>
  <si>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</si>
  <si>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</si>
  <si>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</si>
  <si>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</si>
  <si>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</si>
  <si>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</si>
  <si>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</si>
  <si>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</si>
  <si>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</si>
  <si>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</si>
  <si>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</si>
  <si>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</si>
  <si>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</si>
  <si>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</si>
  <si>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</si>
  <si>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</si>
  <si>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</si>
  <si>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</si>
  <si>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</si>
  <si>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</si>
  <si>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</si>
  <si>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</si>
  <si>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</si>
  <si>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</si>
  <si>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</si>
  <si>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</si>
  <si>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</si>
  <si>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</si>
  <si>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</si>
  <si>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</si>
  <si>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</si>
  <si>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</si>
  <si>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</si>
  <si>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</si>
  <si>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</si>
  <si>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</si>
  <si>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</si>
  <si>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</si>
  <si>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</si>
  <si>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</si>
  <si>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</si>
  <si>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</si>
  <si>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</si>
  <si>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</si>
  <si>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</si>
  <si>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</si>
  <si>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</si>
  <si>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</si>
  <si>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</si>
  <si>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</si>
  <si>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</si>
  <si>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</si>
  <si>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</si>
  <si>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</si>
  <si>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</si>
  <si>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</si>
  <si>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</si>
  <si>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</si>
  <si>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</si>
  <si>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</si>
  <si>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</si>
  <si>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</si>
  <si>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</si>
  <si>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</si>
  <si>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</si>
  <si>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</si>
  <si>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</si>
  <si>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</si>
  <si>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</si>
  <si>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</si>
  <si>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</si>
  <si>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</si>
  <si>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</si>
  <si>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</si>
  <si>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</si>
  <si>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</si>
  <si>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</si>
  <si>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</si>
  <si>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</si>
  <si>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</si>
  <si>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</si>
  <si>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</si>
  <si>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</si>
  <si>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</si>
  <si>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</si>
  <si>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</si>
  <si>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</si>
  <si>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</si>
  <si>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</si>
  <si>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</si>
  <si>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</si>
  <si>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</si>
  <si>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</si>
  <si>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</si>
  <si>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</si>
  <si>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</si>
  <si>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</si>
  <si>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</si>
  <si>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</si>
  <si>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</si>
  <si>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</si>
  <si>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</si>
  <si>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</si>
  <si>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</si>
  <si>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</si>
  <si>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</si>
  <si>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</si>
  <si>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</si>
  <si>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</si>
  <si>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</si>
  <si>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</si>
  <si>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</si>
  <si>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</si>
  <si>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</si>
  <si>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</si>
  <si>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</si>
  <si>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</si>
  <si>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</si>
  <si>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</si>
  <si>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</si>
  <si>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</si>
  <si>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</si>
  <si>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</si>
  <si>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</si>
  <si>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</si>
  <si>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</si>
  <si>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</si>
  <si>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</si>
  <si>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</si>
  <si>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</si>
  <si>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</si>
  <si>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</si>
  <si>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</si>
  <si>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</si>
  <si>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</si>
  <si>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</si>
  <si>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</si>
  <si>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</si>
  <si>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</si>
  <si>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</si>
  <si>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</si>
  <si>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</si>
  <si>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</si>
  <si>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</si>
  <si>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</si>
  <si>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</si>
  <si>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</si>
  <si>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</si>
  <si>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</si>
  <si>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</si>
  <si>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</si>
  <si>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</si>
  <si>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</si>
  <si>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</si>
  <si>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</si>
  <si>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</si>
  <si>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</si>
  <si>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</si>
  <si>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</si>
  <si>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</si>
  <si>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</si>
  <si>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</si>
  <si>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</si>
  <si>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</si>
  <si>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</si>
  <si>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</si>
  <si>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</si>
  <si>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</si>
  <si>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</si>
  <si>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</si>
  <si>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</si>
  <si>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</si>
  <si>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</si>
  <si>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</si>
  <si>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</si>
  <si>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</si>
  <si>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</si>
  <si>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</si>
  <si>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</si>
  <si>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</si>
  <si>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</si>
  <si>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</si>
  <si>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</si>
  <si>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</si>
  <si>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</si>
  <si>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</si>
  <si>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</si>
  <si>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</si>
  <si>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</si>
  <si>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</si>
  <si>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</si>
  <si>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</si>
  <si>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</si>
  <si>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</si>
  <si>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</si>
  <si>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</si>
  <si>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</si>
  <si>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</si>
  <si>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</si>
  <si>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</si>
  <si>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</si>
  <si>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</si>
  <si>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</si>
  <si>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</si>
  <si>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</si>
  <si>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</si>
  <si>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</si>
  <si>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</si>
  <si>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</si>
  <si>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</si>
  <si>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</si>
  <si>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</si>
  <si>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</si>
  <si>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</si>
  <si>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</si>
  <si>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</si>
  <si>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</si>
  <si>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</si>
  <si>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</si>
  <si>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</si>
  <si>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</si>
  <si>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</si>
  <si>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</si>
  <si>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</si>
  <si>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</si>
  <si>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</si>
  <si>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</si>
  <si>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</si>
  <si>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</si>
  <si>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</si>
  <si>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</si>
  <si>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</si>
  <si>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</si>
  <si>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</si>
  <si>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</si>
  <si>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</si>
  <si>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</si>
  <si>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</si>
  <si>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</si>
  <si>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</si>
  <si>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</si>
  <si>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</si>
  <si>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</si>
  <si>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</si>
  <si>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</si>
  <si>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</si>
  <si>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</si>
  <si>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</si>
  <si>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</si>
  <si>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</si>
  <si>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</si>
  <si>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</si>
  <si>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</si>
  <si>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</si>
  <si>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</si>
  <si>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</si>
  <si>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</si>
  <si>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</si>
  <si>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</si>
  <si>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</si>
  <si>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</si>
  <si>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</si>
  <si>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</si>
  <si>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</si>
  <si>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</si>
  <si>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</si>
  <si>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</si>
  <si>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</si>
  <si>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</si>
  <si>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</si>
  <si>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</si>
  <si>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</si>
  <si>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</si>
  <si>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</si>
  <si>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</si>
  <si>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</si>
  <si>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</si>
  <si>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</si>
  <si>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</si>
  <si>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</si>
  <si>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</si>
  <si>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</si>
  <si>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</si>
  <si>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</si>
  <si>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</si>
  <si>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</si>
  <si>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</si>
  <si>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</si>
  <si>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</si>
  <si>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</si>
  <si>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</si>
  <si>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</si>
  <si>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</si>
  <si>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</si>
  <si>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</si>
  <si>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</si>
  <si>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</si>
  <si>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</si>
  <si>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</si>
  <si>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</si>
  <si>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</si>
  <si>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</si>
  <si>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</si>
  <si>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</si>
  <si>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</si>
  <si>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</si>
  <si>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</si>
  <si>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</si>
  <si>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</si>
  <si>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</si>
  <si>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</si>
  <si>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</si>
  <si>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</si>
  <si>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</si>
  <si>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</si>
  <si>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</si>
  <si>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</si>
  <si>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</si>
  <si>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</si>
  <si>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</si>
  <si>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</si>
  <si>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</si>
  <si>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</si>
  <si>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</si>
  <si>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</si>
  <si>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</si>
  <si>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</si>
  <si>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</si>
  <si>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</si>
  <si>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</si>
  <si>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</si>
  <si>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</si>
  <si>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</si>
  <si>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</si>
  <si>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</si>
  <si>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</si>
  <si>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</si>
  <si>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</si>
  <si>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</si>
  <si>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</si>
  <si>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</si>
  <si>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</si>
  <si>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</si>
  <si>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</si>
  <si>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</si>
  <si>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</si>
  <si>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</si>
  <si>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</si>
  <si>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</si>
  <si>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</si>
  <si>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</si>
  <si>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</si>
  <si>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</si>
  <si>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</si>
  <si>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</si>
  <si>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</si>
  <si>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</si>
  <si>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</si>
  <si>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</si>
  <si>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</si>
  <si>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</si>
  <si>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</si>
  <si>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</si>
  <si>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</si>
  <si>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</si>
  <si>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</si>
  <si>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</si>
  <si>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</si>
  <si>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</si>
  <si>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</si>
  <si>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</si>
  <si>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</si>
  <si>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</si>
  <si>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</si>
  <si>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</si>
  <si>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</si>
  <si>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</si>
  <si>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</si>
  <si>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</si>
  <si>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</si>
  <si>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</si>
  <si>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</si>
  <si>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</si>
  <si>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</si>
  <si>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</si>
  <si>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</si>
  <si>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</si>
  <si>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</si>
  <si>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</si>
  <si>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</si>
  <si>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</si>
  <si>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</si>
  <si>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</si>
  <si>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</si>
  <si>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</si>
  <si>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</si>
  <si>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</si>
  <si>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</si>
  <si>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</si>
  <si>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</si>
  <si>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</si>
  <si>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</si>
  <si>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</si>
  <si>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</si>
  <si>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</si>
  <si>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</si>
  <si>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</si>
  <si>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</si>
  <si>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</si>
  <si>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</si>
  <si>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</si>
  <si>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</si>
  <si>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</si>
  <si>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</si>
  <si>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</si>
  <si>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</si>
  <si>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</si>
  <si>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</si>
  <si>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</si>
  <si>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</si>
  <si>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</si>
  <si>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</si>
  <si>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</si>
  <si>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</si>
  <si>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</si>
  <si>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</si>
  <si>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</si>
  <si>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</si>
  <si>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</si>
  <si>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</si>
  <si>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</si>
  <si>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</si>
  <si>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</si>
  <si>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</si>
  <si>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</si>
  <si>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</si>
  <si>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</si>
  <si>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</si>
  <si>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</si>
  <si>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</si>
  <si>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</si>
  <si>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</si>
  <si>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</si>
  <si>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</si>
  <si>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</si>
  <si>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</si>
  <si>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</si>
  <si>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</si>
  <si>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</si>
  <si>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</si>
  <si>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</si>
  <si>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</si>
  <si>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</si>
  <si>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</si>
  <si>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</si>
  <si>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</si>
  <si>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</si>
  <si>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</si>
  <si>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</si>
  <si>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</si>
  <si>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</si>
  <si>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</si>
  <si>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</si>
  <si>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</si>
  <si>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</si>
  <si>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</si>
  <si>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</si>
  <si>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</si>
  <si>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</si>
  <si>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</si>
  <si>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</si>
  <si>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</si>
  <si>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</si>
  <si>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</si>
  <si>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</si>
  <si>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</si>
  <si>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</si>
  <si>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</si>
  <si>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</si>
  <si>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</si>
  <si>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</si>
  <si>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</si>
  <si>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</si>
  <si>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</si>
  <si>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</si>
  <si>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</si>
  <si>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</si>
  <si>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</si>
  <si>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</si>
  <si>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</si>
  <si>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</si>
  <si>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</si>
  <si>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</si>
  <si>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</si>
  <si>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</si>
  <si>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</si>
  <si>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</si>
  <si>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</si>
  <si>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</si>
  <si>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</si>
  <si>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</si>
  <si>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</si>
  <si>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</si>
  <si>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</si>
  <si>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</si>
  <si>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</si>
  <si>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</si>
  <si>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</si>
  <si>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</si>
  <si>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</si>
  <si>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</si>
  <si>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</si>
  <si>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</si>
  <si>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</si>
  <si>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</si>
  <si>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</si>
  <si>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</si>
  <si>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</si>
  <si>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</si>
  <si>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</si>
  <si>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</si>
  <si>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</si>
  <si>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</si>
  <si>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</si>
  <si>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</si>
  <si>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</si>
  <si>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</si>
  <si>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</si>
  <si>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</si>
  <si>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</si>
  <si>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</si>
  <si>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</si>
  <si>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</si>
  <si>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</si>
  <si>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</si>
  <si>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</si>
  <si>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</si>
  <si>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</si>
  <si>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</si>
  <si>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</si>
  <si>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</si>
  <si>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</si>
  <si>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</si>
  <si>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</si>
  <si>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</si>
  <si>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</si>
  <si>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</si>
  <si>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</si>
  <si>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</si>
  <si>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</si>
  <si>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</si>
  <si>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</si>
  <si>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</si>
  <si>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</si>
  <si>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</si>
  <si>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</si>
  <si>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</si>
  <si>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</si>
  <si>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</si>
  <si>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</si>
  <si>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</si>
  <si>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</si>
  <si>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</si>
  <si>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</si>
  <si>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</si>
  <si>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</si>
  <si>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</si>
  <si>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</si>
  <si>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</si>
  <si>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</si>
  <si>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</si>
  <si>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</si>
  <si>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</si>
  <si>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</si>
  <si>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</si>
  <si>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</si>
  <si>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</si>
  <si>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</si>
  <si>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</si>
  <si>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</si>
  <si>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</si>
  <si>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</si>
  <si>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</si>
  <si>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</si>
  <si>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</si>
  <si>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</si>
  <si>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</si>
  <si>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</si>
  <si>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</si>
  <si>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</si>
  <si>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</si>
  <si>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</si>
  <si>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</si>
  <si>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</si>
  <si>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</si>
  <si>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</si>
  <si>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</si>
  <si>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</si>
  <si>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</si>
  <si>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</si>
  <si>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</si>
  <si>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</si>
  <si>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</si>
  <si>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</si>
  <si>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</si>
  <si>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</si>
  <si>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</si>
  <si>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</si>
  <si>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</si>
  <si>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</si>
  <si>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</si>
  <si>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</si>
  <si>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</si>
  <si>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</si>
  <si>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</si>
  <si>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</si>
  <si>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</si>
  <si>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</si>
  <si>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</si>
  <si>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</si>
  <si>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</si>
  <si>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</si>
  <si>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</si>
  <si>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</si>
  <si>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</si>
  <si>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</si>
  <si>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</si>
  <si>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</si>
  <si>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</si>
  <si>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</si>
  <si>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</si>
  <si>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</si>
  <si>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</si>
  <si>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</si>
  <si>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</si>
  <si>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</si>
  <si>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</si>
  <si>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</si>
  <si>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</si>
  <si>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</si>
  <si>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</si>
  <si>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</si>
  <si>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</si>
  <si>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</si>
  <si>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</si>
  <si>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</si>
  <si>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</si>
  <si>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</si>
  <si>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</si>
  <si>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</si>
  <si>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</si>
  <si>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</si>
  <si>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</si>
  <si>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</si>
  <si>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</si>
  <si>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</si>
  <si>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</si>
  <si>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</si>
  <si>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</si>
  <si>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</si>
  <si>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</si>
  <si>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</si>
  <si>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</si>
  <si>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</si>
  <si>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</si>
  <si>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</si>
  <si>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</si>
  <si>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</si>
  <si>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</si>
  <si>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</si>
  <si>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</si>
  <si>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</si>
  <si>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</si>
  <si>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</si>
  <si>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</si>
  <si>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</si>
  <si>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</si>
  <si>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</si>
  <si>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</si>
  <si>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</si>
  <si>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</si>
  <si>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</si>
  <si>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</si>
  <si>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</si>
  <si>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</si>
  <si>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</si>
  <si>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</si>
  <si>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</si>
  <si>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</si>
  <si>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</si>
  <si>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</si>
  <si>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</si>
  <si>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</si>
  <si>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</si>
  <si>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</si>
  <si>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</si>
  <si>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</si>
  <si>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</si>
  <si>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</si>
  <si>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</si>
  <si>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</si>
  <si>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</si>
  <si>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</si>
  <si>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</si>
  <si>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</si>
  <si>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</si>
  <si>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</si>
  <si>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</si>
  <si>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</si>
  <si>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</si>
  <si>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</si>
  <si>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</si>
  <si>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</si>
  <si>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</si>
  <si>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</si>
  <si>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</si>
  <si>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</si>
  <si>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</si>
  <si>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</si>
  <si>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</si>
  <si>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</si>
  <si>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</si>
  <si>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</si>
  <si>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</si>
  <si>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</si>
  <si>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</si>
  <si>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</si>
  <si>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</si>
  <si>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</si>
  <si>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</si>
  <si>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</si>
  <si>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</si>
  <si>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</si>
  <si>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</si>
  <si>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</si>
  <si>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</si>
  <si>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</si>
  <si>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</si>
  <si>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</si>
  <si>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</si>
  <si>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</si>
  <si>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</si>
  <si>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</si>
  <si>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</si>
  <si>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</si>
  <si>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</si>
  <si>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</si>
  <si>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</si>
  <si>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</si>
  <si>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</si>
  <si>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</si>
  <si>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</si>
  <si>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</si>
  <si>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</si>
  <si>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</si>
  <si>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</si>
  <si>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</si>
  <si>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</si>
  <si>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</si>
  <si>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</si>
  <si>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</si>
  <si>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</si>
  <si>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</si>
  <si>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</si>
  <si>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</si>
  <si>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</si>
  <si>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</si>
  <si>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</si>
  <si>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</si>
  <si>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</si>
  <si>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</si>
  <si>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</si>
  <si>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</si>
  <si>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</si>
  <si>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</si>
  <si>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</si>
  <si>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</si>
  <si>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</si>
  <si>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</si>
  <si>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</si>
  <si>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</si>
  <si>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</si>
  <si>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</si>
  <si>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</si>
  <si>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</si>
  <si>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</si>
  <si>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</si>
  <si>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</si>
  <si>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</si>
  <si>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</si>
  <si>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</si>
  <si>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</si>
  <si>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</si>
  <si>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</si>
  <si>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</si>
  <si>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</si>
  <si>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</si>
  <si>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</si>
  <si>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</si>
  <si>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</si>
  <si>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</si>
  <si>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</si>
  <si>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</si>
  <si>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</si>
  <si>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</si>
  <si>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</si>
  <si>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</si>
  <si>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</si>
  <si>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</si>
  <si>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</si>
  <si>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</si>
  <si>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</si>
  <si>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</si>
  <si>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</si>
  <si>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</si>
  <si>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</si>
  <si>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</si>
  <si>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</si>
  <si>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</si>
  <si>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</si>
  <si>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</si>
  <si>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</si>
  <si>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</si>
  <si>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</si>
  <si>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</si>
  <si>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</si>
  <si>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</si>
  <si>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</si>
  <si>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</si>
  <si>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</si>
  <si>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</si>
  <si>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</si>
  <si>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</si>
  <si>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</si>
  <si>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</si>
  <si>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</si>
  <si>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</si>
  <si>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</si>
  <si>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</si>
  <si>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</si>
  <si>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</si>
  <si>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</si>
  <si>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</si>
  <si>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</si>
  <si>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</si>
  <si>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</si>
  <si>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</si>
  <si>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</si>
  <si>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</si>
  <si>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</si>
  <si>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</si>
  <si>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</si>
  <si>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</si>
  <si>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</si>
  <si>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</si>
  <si>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</si>
  <si>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</si>
  <si>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</si>
  <si>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</si>
  <si>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</si>
  <si>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</si>
  <si>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</si>
  <si>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</si>
  <si>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</si>
  <si>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</si>
  <si>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</si>
  <si>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</si>
  <si>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</si>
  <si>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</si>
  <si>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</si>
  <si>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</si>
  <si>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</si>
  <si>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</si>
  <si>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</si>
  <si>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</si>
  <si>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</si>
  <si>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</si>
  <si>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</si>
  <si>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</si>
  <si>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</si>
  <si>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</si>
  <si>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</si>
  <si>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</si>
  <si>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</si>
  <si>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</si>
  <si>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</si>
  <si>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</si>
  <si>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</si>
  <si>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</si>
  <si>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</si>
  <si>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</si>
  <si>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</si>
  <si>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</si>
  <si>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</si>
  <si>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</si>
  <si>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</si>
  <si>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</si>
  <si>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</si>
  <si>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</si>
  <si>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</si>
  <si>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</si>
  <si>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</si>
  <si>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</si>
  <si>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</si>
  <si>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</si>
  <si>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</si>
  <si>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</si>
  <si>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</si>
  <si>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</si>
  <si>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</si>
  <si>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</si>
  <si>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</si>
  <si>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</si>
  <si>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</si>
  <si>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</si>
  <si>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</si>
  <si>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</si>
  <si>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</si>
  <si>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</si>
  <si>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</si>
  <si>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</si>
  <si>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</si>
  <si>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</si>
  <si>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</si>
  <si>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</si>
  <si>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</si>
  <si>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</si>
  <si>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</si>
  <si>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</si>
  <si>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</si>
  <si>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</si>
  <si>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</si>
  <si>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</si>
  <si>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</si>
  <si>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</si>
  <si>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</si>
  <si>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</si>
  <si>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</si>
  <si>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</si>
  <si>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</si>
  <si>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</si>
  <si>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</si>
  <si>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</si>
  <si>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</si>
  <si>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</si>
  <si>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</si>
  <si>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</si>
  <si>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</si>
  <si>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</si>
  <si>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</si>
  <si>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</si>
  <si>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</si>
  <si>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</si>
  <si>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</si>
  <si>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</si>
  <si>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</si>
  <si>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</si>
  <si>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</si>
  <si>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</si>
  <si>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</si>
  <si>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</si>
  <si>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</si>
  <si>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</si>
  <si>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</si>
  <si>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</si>
  <si>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</si>
  <si>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</si>
  <si>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</si>
  <si>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</si>
  <si>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</si>
  <si>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</si>
  <si>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</si>
  <si>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</si>
  <si>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</si>
  <si>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</si>
  <si>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</si>
  <si>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</si>
  <si>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</si>
  <si>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</si>
  <si>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</si>
  <si>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</si>
  <si>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</si>
  <si>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</si>
  <si>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</si>
  <si>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</si>
  <si>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</si>
  <si>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</si>
  <si>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</si>
  <si>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</si>
  <si>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</si>
  <si>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</si>
  <si>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</si>
  <si>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</si>
  <si>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</si>
  <si>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</si>
  <si>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</si>
  <si>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</si>
  <si>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</si>
  <si>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</si>
  <si>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</si>
  <si>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</si>
  <si>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</si>
  <si>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</si>
  <si>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</si>
  <si>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</si>
  <si>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</si>
  <si>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</si>
  <si>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</si>
  <si>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</si>
  <si>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</si>
  <si>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</si>
  <si>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</si>
  <si>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</si>
  <si>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</si>
  <si>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</si>
  <si>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</si>
  <si>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</si>
  <si>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</si>
  <si>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</si>
  <si>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</si>
  <si>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</si>
  <si>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</si>
  <si>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</si>
  <si>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</si>
  <si>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</si>
  <si>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</si>
  <si>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</si>
  <si>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</si>
  <si>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</si>
  <si>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</si>
  <si>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</si>
  <si>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</si>
  <si>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</si>
  <si>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</si>
  <si>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</si>
  <si>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</si>
  <si>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</si>
  <si>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</si>
  <si>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</si>
  <si>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</si>
  <si>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</si>
  <si>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</si>
  <si>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</si>
  <si>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</si>
  <si>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</si>
  <si>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</si>
  <si>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</si>
  <si>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</si>
  <si>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</si>
  <si>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</si>
  <si>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</si>
  <si>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</si>
  <si>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</si>
  <si>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</si>
  <si>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</si>
  <si>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</si>
  <si>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</si>
  <si>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</si>
  <si>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</si>
  <si>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</si>
  <si>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</si>
  <si>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</si>
  <si>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</si>
  <si>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</si>
  <si>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</si>
  <si>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</si>
  <si>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</si>
  <si>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</si>
  <si>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</si>
  <si>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</si>
  <si>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</si>
  <si>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</si>
  <si>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</si>
  <si>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</si>
  <si>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</si>
  <si>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</si>
  <si>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</si>
  <si>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</si>
  <si>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</si>
  <si>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</si>
  <si>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</si>
  <si>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</si>
  <si>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</si>
  <si>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</si>
  <si>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</si>
  <si>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</si>
  <si>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</si>
  <si>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</si>
  <si>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</si>
  <si>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</si>
  <si>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</si>
  <si>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</si>
  <si>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</si>
  <si>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</si>
  <si>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</si>
  <si>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</si>
  <si>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</si>
  <si>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</si>
  <si>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</si>
  <si>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</si>
  <si>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</si>
  <si>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</si>
  <si>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</si>
  <si>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</si>
  <si>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</si>
  <si>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</si>
  <si>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</si>
  <si>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</si>
  <si>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</si>
  <si>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</si>
  <si>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</si>
  <si>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</si>
  <si>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</si>
  <si>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</si>
  <si>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</si>
  <si>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</si>
  <si>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</si>
  <si>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</si>
  <si>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</si>
  <si>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</si>
  <si>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</si>
  <si>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</si>
  <si>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</si>
  <si>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</si>
  <si>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</si>
  <si>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</si>
  <si>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</si>
  <si>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</si>
  <si>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</si>
  <si>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</si>
  <si>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</si>
  <si>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</si>
  <si>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</si>
  <si>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</si>
  <si>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</si>
  <si>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</si>
  <si>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</si>
  <si>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</si>
  <si>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</si>
  <si>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</si>
  <si>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</si>
  <si>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</si>
  <si>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</si>
  <si>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</si>
  <si>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</si>
  <si>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</si>
  <si>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</si>
  <si>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</si>
  <si>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</si>
  <si>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</si>
  <si>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</si>
  <si>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</si>
  <si>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</si>
  <si>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</si>
  <si>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</si>
  <si>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</si>
  <si>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</si>
  <si>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</si>
  <si>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</si>
  <si>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</si>
  <si>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</si>
  <si>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</si>
  <si>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</si>
  <si>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</si>
  <si>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</si>
  <si>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</si>
  <si>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</si>
  <si>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</si>
  <si>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</si>
  <si>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</si>
  <si>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</si>
  <si>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</si>
  <si>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</si>
  <si>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</si>
  <si>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</si>
  <si>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</si>
  <si>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</si>
  <si>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</si>
  <si>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</si>
  <si>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</si>
  <si>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</si>
  <si>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</si>
  <si>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</si>
  <si>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</si>
  <si>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</si>
  <si>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</si>
  <si>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</si>
  <si>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</si>
  <si>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</si>
  <si>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</si>
  <si>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</si>
  <si>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</si>
  <si>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</si>
  <si>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</si>
  <si>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</si>
  <si>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</si>
  <si>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</si>
  <si>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</si>
  <si>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</si>
  <si>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</si>
  <si>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</si>
  <si>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</si>
  <si>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</si>
  <si>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</si>
  <si>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</si>
  <si>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</si>
  <si>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</si>
  <si>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</si>
  <si>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</si>
  <si>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</si>
  <si>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</si>
  <si>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</si>
  <si>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</si>
  <si>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</si>
  <si>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</si>
  <si>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</si>
  <si>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</si>
  <si>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</si>
  <si>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</si>
  <si>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</si>
  <si>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</si>
  <si>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</si>
  <si>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</si>
  <si>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</si>
  <si>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</si>
  <si>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</si>
  <si>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</si>
  <si>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</si>
  <si>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</si>
  <si>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</si>
  <si>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</si>
  <si>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</si>
  <si>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</si>
  <si>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</si>
  <si>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</si>
  <si>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</si>
  <si>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</si>
  <si>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</si>
  <si>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</si>
  <si>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</si>
  <si>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</si>
  <si>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</si>
  <si>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</si>
  <si>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</si>
  <si>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</si>
  <si>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</si>
  <si>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</si>
  <si>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</si>
  <si>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</si>
  <si>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</si>
  <si>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</si>
  <si>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</si>
  <si>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</si>
  <si>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</si>
  <si>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</si>
  <si>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</si>
  <si>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</si>
  <si>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</si>
  <si>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</si>
  <si>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</si>
  <si>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</si>
  <si>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</si>
  <si>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</si>
  <si>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</si>
  <si>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</si>
  <si>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</si>
  <si>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</si>
  <si>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</si>
  <si>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</si>
  <si>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</si>
  <si>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</si>
  <si>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</si>
  <si>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</si>
  <si>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</si>
  <si>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</si>
  <si>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</si>
  <si>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</si>
  <si>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</si>
  <si>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</si>
  <si>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</si>
  <si>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</si>
  <si>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</si>
  <si>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</si>
  <si>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</si>
  <si>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</si>
  <si>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</si>
  <si>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</si>
  <si>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</si>
  <si>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</si>
  <si>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</si>
  <si>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</si>
  <si>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</si>
  <si>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</si>
  <si>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</si>
  <si>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</si>
  <si>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</si>
  <si>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</si>
  <si>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</si>
  <si>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</si>
  <si>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</si>
  <si>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</si>
  <si>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</si>
  <si>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</si>
  <si>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</si>
  <si>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</si>
  <si>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</si>
  <si>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</si>
  <si>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</si>
  <si>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</si>
  <si>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</si>
  <si>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</si>
  <si>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</si>
  <si>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</si>
  <si>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</si>
  <si>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</si>
  <si>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</si>
  <si>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</si>
  <si>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</si>
  <si>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</si>
  <si>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</si>
  <si>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</si>
  <si>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</si>
  <si>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</si>
  <si>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</si>
  <si>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</si>
  <si>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</si>
  <si>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</si>
  <si>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</si>
  <si>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</si>
  <si>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</si>
  <si>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</si>
  <si>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</si>
  <si>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</si>
  <si>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</si>
  <si>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</si>
  <si>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</si>
  <si>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</si>
  <si>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</si>
  <si>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</si>
  <si>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</si>
  <si>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</si>
  <si>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</si>
  <si>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</si>
  <si>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</si>
  <si>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</si>
  <si>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</si>
  <si>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</si>
  <si>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</si>
  <si>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</si>
  <si>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</si>
  <si>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</si>
  <si>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</si>
  <si>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</si>
  <si>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</si>
  <si>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</si>
  <si>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</si>
  <si>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</si>
  <si>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</si>
  <si>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</si>
  <si>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</si>
  <si>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</si>
  <si>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</si>
  <si>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</si>
  <si>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</si>
  <si>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</si>
  <si>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</si>
  <si>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</si>
  <si>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</si>
  <si>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</si>
  <si>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</si>
  <si>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</si>
  <si>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</si>
  <si>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</si>
  <si>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</si>
  <si>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</si>
  <si>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</si>
  <si>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</si>
  <si>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</si>
  <si>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</si>
  <si>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</si>
  <si>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</si>
  <si>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</si>
  <si>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</si>
  <si>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</si>
  <si>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</si>
  <si>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</si>
  <si>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</si>
  <si>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</si>
  <si>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</si>
  <si>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</si>
  <si>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</si>
  <si>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</si>
  <si>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</si>
  <si>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</si>
  <si>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</si>
  <si>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</si>
  <si>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</si>
  <si>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</si>
  <si>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</si>
  <si>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</si>
  <si>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</si>
  <si>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</si>
  <si>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</si>
  <si>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</si>
  <si>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</si>
  <si>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</si>
  <si>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</si>
  <si>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</si>
  <si>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</si>
  <si>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</si>
  <si>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</si>
  <si>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</si>
  <si>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</si>
  <si>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</si>
  <si>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</si>
  <si>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</si>
  <si>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</si>
  <si>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</si>
  <si>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</si>
  <si>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</si>
  <si>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</si>
  <si>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</si>
  <si>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</si>
  <si>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</si>
  <si>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</si>
  <si>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</si>
  <si>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</si>
  <si>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</si>
  <si>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</si>
  <si>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</si>
  <si>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</si>
  <si>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</si>
  <si>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</si>
  <si>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</si>
  <si>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</si>
  <si>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</si>
  <si>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</si>
  <si>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</si>
  <si>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</si>
  <si>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</si>
  <si>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</si>
  <si>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</si>
  <si>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</si>
  <si>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</si>
  <si>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</si>
  <si>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</si>
  <si>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</si>
  <si>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</si>
  <si>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</si>
  <si>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</si>
  <si>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</si>
  <si>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</si>
  <si>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</si>
  <si>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</si>
  <si>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</si>
  <si>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</si>
  <si>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</si>
  <si>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</si>
  <si>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</si>
  <si>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</si>
  <si>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</si>
  <si>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</si>
  <si>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</si>
  <si>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</si>
  <si>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</si>
  <si>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</si>
  <si>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</si>
  <si>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</si>
  <si>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</si>
  <si>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</si>
  <si>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</si>
  <si>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</si>
  <si>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</si>
  <si>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</si>
  <si>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</si>
  <si>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</si>
  <si>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</si>
  <si>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</si>
  <si>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</si>
  <si>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</si>
  <si>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</si>
  <si>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</si>
  <si>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</si>
  <si>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</si>
  <si>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</si>
  <si>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</si>
  <si>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</si>
  <si>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</si>
  <si>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</si>
  <si>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</si>
  <si>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</si>
  <si>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</si>
  <si>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</si>
  <si>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</si>
  <si>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</si>
  <si>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</si>
  <si>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</si>
  <si>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</si>
  <si>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</si>
  <si>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</si>
  <si>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</si>
  <si>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</si>
  <si>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</si>
  <si>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</si>
  <si>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</si>
  <si>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</si>
  <si>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</si>
  <si>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</si>
  <si>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</si>
  <si>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</si>
  <si>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</si>
  <si>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</si>
  <si>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</si>
  <si>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</si>
  <si>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</si>
  <si>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</si>
  <si>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</si>
  <si>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</si>
  <si>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</si>
  <si>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</si>
  <si>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</si>
  <si>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</si>
  <si>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</si>
  <si>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</si>
  <si>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</si>
  <si>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</si>
  <si>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</si>
  <si>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</si>
  <si>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</si>
  <si>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</si>
  <si>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</si>
  <si>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</si>
  <si>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</si>
  <si>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</si>
  <si>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</si>
  <si>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</si>
  <si>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</si>
  <si>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</si>
  <si>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</si>
  <si>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</si>
  <si>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</si>
  <si>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</si>
  <si>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</si>
  <si>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</si>
  <si>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</si>
  <si>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</si>
  <si>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</si>
  <si>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</si>
  <si>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</si>
  <si>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</si>
  <si>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</si>
  <si>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</si>
  <si>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</si>
  <si>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</si>
  <si>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</si>
  <si>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</si>
  <si>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</si>
  <si>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</si>
  <si>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</si>
  <si>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</si>
  <si>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</si>
  <si>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</si>
  <si>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</si>
  <si>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</si>
  <si>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</si>
  <si>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</si>
  <si>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</si>
  <si>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</si>
  <si>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</si>
  <si>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</si>
  <si>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</si>
  <si>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</si>
  <si>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</si>
  <si>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</si>
  <si>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</si>
  <si>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</si>
  <si>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</si>
  <si>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</si>
  <si>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</si>
  <si>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</si>
  <si>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</si>
  <si>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</si>
  <si>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</si>
  <si>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</si>
  <si>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</si>
  <si>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</si>
  <si>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</si>
  <si>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</si>
  <si>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</si>
  <si>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</si>
  <si>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</si>
  <si>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</si>
  <si>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</si>
  <si>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</si>
  <si>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</si>
  <si>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</si>
  <si>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</si>
  <si>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</si>
  <si>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</si>
  <si>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</si>
  <si>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</si>
  <si>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</si>
  <si>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</si>
  <si>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</si>
  <si>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</si>
  <si>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</si>
  <si>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</si>
  <si>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</si>
  <si>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</si>
  <si>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</si>
  <si>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</si>
  <si>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</si>
  <si>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</si>
  <si>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</si>
  <si>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</si>
  <si>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</si>
  <si>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</si>
  <si>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</si>
  <si>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</si>
  <si>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</si>
  <si>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</si>
  <si>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</si>
  <si>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</si>
  <si>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</si>
  <si>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</si>
  <si>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</si>
  <si>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</si>
  <si>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</si>
  <si>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</si>
  <si>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</si>
  <si>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</si>
  <si>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</si>
  <si>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</si>
  <si>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</si>
  <si>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</si>
  <si>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</si>
  <si>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</si>
  <si>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</si>
  <si>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</si>
  <si>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</si>
  <si>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</si>
  <si>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</si>
  <si>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</si>
  <si>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</si>
  <si>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</si>
  <si>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</si>
  <si>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</si>
  <si>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</si>
  <si>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</si>
  <si>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</si>
  <si>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</si>
  <si>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</si>
  <si>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</si>
  <si>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</si>
  <si>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</si>
  <si>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</si>
  <si>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</si>
  <si>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</si>
  <si>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</si>
  <si>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</si>
  <si>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</si>
  <si>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</si>
  <si>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</si>
  <si>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</si>
  <si>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</si>
  <si>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</si>
  <si>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</si>
  <si>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</si>
  <si>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</si>
  <si>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</si>
  <si>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</si>
  <si>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</si>
  <si>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</si>
  <si>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</si>
  <si>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</si>
  <si>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</si>
  <si>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</si>
  <si>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</si>
  <si>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</si>
  <si>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</si>
  <si>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</si>
  <si>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</si>
  <si>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</si>
  <si>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</si>
  <si>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</si>
  <si>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</si>
  <si>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</si>
  <si>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</si>
  <si>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</si>
  <si>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</si>
  <si>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</si>
  <si>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</si>
  <si>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</si>
  <si>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</si>
  <si>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</si>
  <si>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</si>
  <si>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</si>
  <si>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</si>
  <si>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</si>
  <si>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</si>
  <si>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</si>
  <si>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</si>
  <si>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</si>
  <si>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</si>
  <si>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</si>
  <si>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</si>
  <si>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</si>
  <si>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</si>
  <si>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</si>
  <si>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</si>
  <si>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</si>
  <si>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</si>
  <si>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</si>
  <si>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</si>
  <si>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</si>
  <si>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</si>
  <si>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</si>
  <si>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</si>
  <si>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</si>
  <si>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</si>
  <si>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</si>
  <si>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</si>
  <si>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</si>
  <si>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</si>
  <si>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</si>
  <si>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</si>
  <si>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</si>
  <si>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</si>
  <si>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</si>
  <si>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</si>
  <si>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</si>
  <si>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</si>
  <si>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</si>
  <si>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</si>
  <si>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</si>
  <si>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</si>
  <si>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</si>
  <si>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</si>
  <si>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</si>
  <si>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</si>
  <si>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</si>
  <si>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</si>
  <si>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</si>
  <si>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</si>
  <si>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</si>
  <si>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</si>
  <si>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</si>
  <si>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</si>
  <si>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</si>
  <si>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</si>
  <si>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</si>
  <si>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</si>
  <si>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</si>
  <si>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</si>
  <si>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</si>
  <si>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</si>
  <si>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</si>
  <si>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</si>
  <si>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</si>
  <si>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</si>
  <si>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</si>
  <si>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</si>
  <si>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</si>
  <si>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</si>
  <si>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</si>
  <si>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</si>
  <si>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</si>
  <si>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</si>
  <si>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</si>
  <si>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</si>
  <si>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</si>
  <si>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</si>
  <si>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</si>
  <si>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</si>
  <si>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</si>
  <si>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</si>
  <si>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</si>
  <si>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</si>
  <si>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</si>
  <si>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</si>
  <si>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</si>
  <si>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</si>
  <si>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</si>
  <si>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</si>
  <si>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</si>
  <si>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</si>
  <si>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</si>
  <si>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</si>
  <si>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</si>
  <si>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</si>
  <si>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</si>
  <si>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</si>
  <si>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</si>
  <si>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</si>
  <si>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</si>
  <si>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</si>
  <si>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</si>
  <si>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</si>
  <si>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</si>
  <si>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</si>
  <si>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</si>
  <si>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</si>
  <si>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</si>
  <si>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</si>
  <si>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</si>
  <si>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</si>
  <si>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</si>
  <si>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</si>
  <si>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</si>
  <si>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</si>
  <si>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</si>
  <si>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</si>
  <si>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</si>
  <si>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</si>
  <si>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</si>
  <si>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</si>
  <si>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</si>
  <si>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</si>
  <si>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</si>
  <si>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</si>
  <si>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</si>
  <si>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</si>
  <si>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</si>
  <si>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</si>
  <si>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</si>
  <si>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</si>
  <si>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</si>
  <si>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</si>
  <si>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</si>
  <si>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</si>
  <si>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</si>
  <si>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</si>
  <si>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</si>
  <si>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</si>
  <si>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</si>
  <si>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</si>
  <si>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</si>
  <si>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</si>
  <si>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</si>
  <si>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</si>
  <si>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</si>
  <si>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</si>
  <si>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</si>
  <si>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</si>
  <si>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</si>
  <si>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</si>
  <si>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</si>
  <si>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</si>
  <si>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</si>
  <si>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</si>
  <si>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</si>
  <si>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</si>
  <si>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</si>
  <si>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</si>
  <si>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</si>
  <si>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</si>
  <si>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</si>
  <si>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</si>
  <si>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</si>
  <si>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</si>
  <si>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</si>
  <si>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</si>
  <si>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</si>
  <si>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</si>
  <si>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</si>
  <si>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</si>
  <si>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</si>
  <si>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</si>
  <si>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</si>
  <si>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</si>
  <si>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</si>
  <si>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</si>
  <si>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</si>
  <si>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</si>
  <si>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</si>
  <si>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</si>
  <si>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</si>
  <si>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</si>
  <si>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</si>
  <si>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</si>
  <si>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</si>
  <si>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</si>
  <si>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</si>
  <si>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</si>
  <si>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</si>
  <si>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</si>
  <si>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</si>
  <si>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</si>
  <si>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</si>
  <si>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</si>
  <si>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</si>
  <si>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</si>
  <si>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</si>
  <si>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</si>
  <si>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</si>
  <si>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</si>
  <si>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</si>
  <si>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</si>
  <si>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</si>
  <si>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</si>
  <si>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</si>
  <si>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</si>
  <si>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</si>
  <si>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</si>
  <si>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</si>
  <si>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</si>
  <si>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</si>
  <si>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</si>
  <si>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</si>
  <si>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</si>
  <si>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</si>
  <si>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</si>
  <si>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</si>
  <si>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</si>
  <si>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</si>
  <si>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</si>
  <si>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</si>
  <si>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</si>
  <si>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</si>
  <si>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</si>
  <si>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</si>
  <si>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</si>
  <si>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</si>
  <si>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</si>
  <si>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</si>
  <si>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</si>
  <si>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</si>
  <si>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</si>
  <si>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</si>
  <si>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</si>
  <si>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</si>
  <si>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</si>
  <si>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</si>
  <si>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</si>
  <si>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</si>
  <si>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</si>
  <si>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</si>
  <si>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</si>
  <si>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</si>
  <si>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</si>
  <si>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</si>
  <si>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</si>
  <si>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</si>
  <si>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</si>
  <si>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</si>
  <si>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</si>
  <si>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</si>
  <si>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</si>
  <si>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</si>
  <si>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</si>
  <si>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</si>
  <si>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</si>
  <si>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</si>
  <si>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</si>
  <si>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</si>
  <si>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</si>
  <si>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</si>
  <si>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</si>
  <si>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</si>
  <si>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</si>
  <si>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</si>
  <si>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</si>
  <si>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</si>
  <si>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</si>
  <si>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</si>
  <si>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</si>
  <si>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</si>
  <si>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</si>
  <si>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</si>
  <si>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</si>
  <si>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</si>
  <si>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</si>
  <si>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</si>
  <si>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</si>
  <si>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</si>
  <si>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</si>
  <si>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</si>
  <si>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</si>
  <si>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</si>
  <si>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</si>
  <si>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</si>
  <si>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</si>
  <si>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</si>
  <si>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</si>
  <si>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</si>
  <si>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</si>
  <si>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</si>
  <si>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</si>
  <si>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</si>
  <si>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</si>
  <si>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</si>
  <si>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</si>
  <si>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</si>
  <si>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</si>
  <si>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</si>
  <si>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</si>
  <si>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</si>
  <si>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</si>
  <si>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</si>
  <si>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</si>
  <si>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</si>
  <si>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</si>
  <si>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</si>
  <si>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</si>
  <si>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</si>
  <si>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</si>
  <si>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</si>
  <si>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</si>
  <si>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</si>
  <si>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</si>
  <si>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</si>
  <si>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</si>
  <si>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</si>
  <si>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</si>
  <si>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</si>
  <si>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</si>
  <si>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</si>
  <si>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</si>
  <si>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</si>
  <si>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</si>
  <si>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</si>
  <si>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</si>
  <si>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</si>
  <si>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</si>
  <si>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</si>
  <si>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</si>
  <si>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</si>
  <si>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</si>
  <si>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</si>
  <si>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</si>
  <si>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</si>
  <si>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</si>
  <si>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</si>
  <si>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</si>
  <si>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</si>
  <si>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</si>
  <si>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</si>
  <si>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</si>
  <si>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</si>
  <si>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</si>
  <si>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</si>
  <si>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</si>
  <si>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</si>
  <si>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</si>
  <si>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</si>
  <si>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</si>
  <si>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</si>
  <si>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</si>
  <si>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</si>
  <si>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</si>
  <si>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</si>
  <si>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</si>
  <si>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</si>
  <si>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</si>
  <si>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</si>
  <si>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</si>
  <si>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</si>
  <si>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</si>
  <si>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</si>
  <si>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</si>
  <si>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</si>
  <si>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</si>
  <si>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</si>
  <si>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</si>
  <si>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</si>
  <si>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</si>
  <si>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</si>
  <si>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</si>
  <si>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</si>
  <si>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</si>
  <si>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</si>
  <si>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</si>
  <si>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</si>
  <si>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</si>
  <si>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</si>
  <si>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</si>
  <si>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</si>
  <si>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</si>
  <si>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</si>
  <si>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</si>
  <si>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</si>
  <si>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</si>
  <si>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</si>
  <si>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</si>
  <si>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</si>
  <si>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</si>
  <si>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</si>
  <si>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</si>
  <si>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</si>
  <si>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</si>
  <si>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</si>
  <si>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</si>
  <si>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</si>
  <si>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</si>
  <si>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</si>
  <si>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</si>
  <si>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</si>
  <si>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</si>
  <si>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</si>
  <si>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</si>
  <si>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</si>
  <si>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</si>
  <si>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</si>
  <si>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</si>
  <si>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</si>
  <si>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</si>
  <si>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</si>
  <si>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</si>
  <si>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</si>
  <si>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</si>
  <si>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</si>
  <si>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</si>
  <si>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</si>
  <si>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</si>
  <si>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</si>
  <si>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</si>
  <si>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</si>
  <si>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</si>
  <si>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</si>
  <si>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</si>
  <si>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</si>
  <si>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</si>
  <si>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</si>
  <si>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</si>
  <si>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</si>
  <si>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</si>
  <si>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</si>
  <si>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</si>
  <si>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</si>
  <si>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</si>
  <si>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</si>
  <si>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</si>
  <si>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</si>
  <si>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</si>
  <si>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</si>
  <si>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</si>
  <si>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</si>
  <si>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</si>
  <si>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</si>
  <si>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</si>
  <si>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</si>
  <si>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</si>
  <si>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</si>
  <si>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</si>
  <si>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</si>
  <si>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</si>
  <si>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</si>
  <si>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</si>
  <si>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</si>
  <si>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</si>
  <si>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</si>
  <si>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</si>
  <si>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</si>
  <si>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</si>
  <si>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</si>
  <si>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</si>
  <si>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</si>
  <si>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</si>
  <si>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</si>
  <si>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</si>
  <si>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</si>
  <si>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</si>
  <si>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</si>
  <si>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</si>
  <si>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</si>
  <si>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</si>
  <si>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</si>
  <si>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</si>
  <si>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</si>
  <si>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</si>
  <si>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</si>
  <si>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</si>
  <si>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</si>
  <si>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</si>
  <si>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</si>
  <si>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</si>
  <si>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</si>
  <si>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</si>
  <si>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</si>
  <si>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</si>
  <si>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</si>
  <si>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</si>
  <si>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</si>
  <si>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</si>
  <si>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</si>
  <si>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</si>
  <si>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</si>
  <si>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</si>
  <si>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</si>
  <si>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</si>
  <si>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</si>
  <si>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</si>
  <si>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</si>
  <si>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</si>
  <si>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</si>
  <si>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</si>
  <si>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</si>
  <si>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</si>
  <si>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</si>
  <si>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</si>
  <si>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</si>
  <si>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</si>
  <si>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</si>
  <si>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</si>
  <si>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</si>
  <si>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</si>
  <si>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</si>
  <si>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</si>
  <si>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</si>
  <si>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</si>
  <si>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</si>
  <si>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</si>
  <si>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</si>
  <si>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</si>
  <si>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</si>
  <si>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</si>
  <si>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</si>
  <si>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</si>
  <si>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</si>
  <si>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</si>
  <si>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</si>
  <si>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</si>
  <si>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</si>
  <si>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</si>
  <si>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</si>
  <si>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</si>
  <si>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</si>
  <si>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</si>
  <si>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</si>
  <si>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</si>
  <si>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</si>
  <si>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</si>
  <si>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</si>
  <si>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</si>
  <si>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</si>
  <si>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</si>
  <si>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</si>
  <si>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</si>
  <si>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</si>
  <si>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</si>
  <si>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</si>
  <si>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</si>
  <si>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</si>
  <si>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</si>
  <si>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</si>
  <si>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</si>
  <si>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</si>
  <si>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</si>
  <si>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</si>
  <si>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</si>
  <si>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</si>
  <si>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</si>
  <si>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</si>
  <si>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</si>
  <si>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</si>
  <si>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</si>
  <si>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</si>
  <si>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</si>
  <si>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</si>
  <si>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</si>
  <si>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</si>
  <si>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</si>
  <si>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</si>
  <si>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</si>
  <si>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</si>
  <si>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</si>
  <si>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</si>
  <si>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</si>
  <si>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</si>
  <si>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</si>
  <si>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</si>
  <si>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</si>
  <si>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</si>
  <si>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</si>
  <si>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</si>
  <si>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</si>
  <si>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</si>
  <si>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</si>
  <si>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</si>
  <si>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</si>
  <si>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</si>
  <si>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</si>
  <si>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</si>
  <si>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</si>
  <si>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</si>
  <si>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</si>
  <si>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</si>
  <si>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</si>
  <si>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</si>
  <si>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</si>
  <si>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</si>
  <si>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</si>
  <si>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</si>
  <si>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</si>
  <si>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</si>
  <si>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</si>
  <si>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</si>
  <si>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</si>
  <si>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</si>
  <si>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</si>
  <si>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</si>
  <si>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</si>
  <si>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</si>
  <si>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</si>
  <si>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</si>
  <si>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</si>
  <si>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</si>
  <si>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</si>
  <si>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</si>
  <si>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</si>
  <si>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</si>
  <si>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</si>
  <si>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</si>
  <si>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</si>
  <si>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</si>
  <si>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</si>
  <si>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</si>
  <si>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</si>
  <si>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</si>
  <si>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</si>
  <si>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</si>
  <si>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</si>
  <si>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</si>
  <si>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</si>
  <si>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</si>
  <si>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</si>
  <si>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</si>
  <si>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</si>
  <si>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</si>
  <si>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</si>
  <si>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</si>
  <si>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</si>
  <si>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</si>
  <si>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</si>
  <si>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</si>
  <si>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</si>
  <si>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</si>
  <si>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</si>
  <si>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</si>
  <si>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</si>
  <si>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</si>
  <si>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</si>
  <si>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</si>
  <si>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</si>
  <si>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</si>
  <si>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</si>
  <si>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</si>
  <si>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</si>
  <si>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</si>
  <si>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</si>
  <si>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</si>
  <si>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</si>
  <si>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</si>
  <si>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</si>
  <si>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</si>
  <si>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</si>
  <si>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</si>
  <si>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</si>
  <si>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</si>
  <si>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</si>
  <si>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</si>
  <si>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</si>
  <si>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</si>
  <si>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</si>
  <si>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</si>
  <si>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</si>
  <si>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</si>
  <si>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</si>
  <si>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</si>
  <si>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</si>
  <si>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</si>
  <si>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</si>
  <si>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</si>
  <si>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</si>
  <si>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</si>
  <si>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</si>
  <si>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</si>
  <si>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</si>
  <si>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</si>
  <si>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</si>
  <si>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</si>
  <si>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</si>
  <si>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</si>
  <si>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</si>
  <si>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</si>
  <si>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</si>
  <si>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</si>
  <si>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</si>
  <si>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</si>
  <si>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</si>
  <si>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</si>
  <si>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</si>
  <si>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</si>
  <si>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</si>
  <si>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</si>
  <si>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</si>
  <si>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</si>
  <si>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</si>
  <si>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</si>
  <si>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</si>
  <si>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</si>
  <si>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</si>
  <si>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</si>
  <si>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</si>
  <si>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</si>
  <si>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</si>
  <si>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</si>
  <si>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</si>
  <si>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</si>
  <si>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</si>
  <si>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</si>
  <si>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</si>
  <si>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</si>
  <si>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</si>
  <si>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</si>
  <si>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</si>
  <si>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</si>
  <si>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</si>
  <si>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</si>
  <si>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</si>
  <si>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</si>
  <si>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</si>
  <si>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</si>
  <si>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</si>
  <si>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</si>
  <si>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</si>
  <si>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</si>
  <si>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</si>
  <si>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</si>
  <si>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</si>
  <si>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</si>
  <si>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</si>
  <si>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</si>
  <si>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</si>
  <si>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</si>
  <si>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</si>
  <si>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</si>
  <si>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</si>
  <si>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</si>
  <si>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</si>
  <si>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</si>
  <si>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</si>
  <si>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</si>
  <si>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</si>
  <si>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</si>
  <si>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</si>
  <si>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</si>
  <si>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</si>
  <si>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</si>
  <si>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</si>
  <si>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</si>
  <si>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</si>
  <si>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</si>
  <si>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</si>
  <si>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</si>
  <si>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</si>
  <si>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</si>
  <si>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</si>
  <si>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</si>
  <si>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</si>
  <si>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</si>
  <si>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</si>
  <si>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</si>
  <si>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</si>
  <si>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</si>
  <si>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</si>
  <si>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</si>
  <si>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</si>
  <si>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</si>
  <si>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</si>
  <si>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</si>
  <si>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</si>
  <si>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</si>
  <si>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</si>
  <si>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</si>
  <si>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</si>
  <si>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</si>
  <si>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</si>
  <si>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</si>
  <si>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</si>
  <si>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</si>
  <si>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</si>
  <si>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</si>
  <si>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</si>
  <si>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</si>
  <si>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</si>
  <si>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</si>
  <si>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</si>
  <si>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</si>
  <si>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</si>
  <si>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</si>
  <si>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</si>
  <si>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</si>
  <si>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</si>
  <si>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</si>
  <si>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</si>
  <si>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</si>
  <si>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</si>
  <si>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</si>
  <si>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</si>
  <si>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</si>
  <si>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</si>
  <si>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</si>
  <si>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</si>
  <si>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</si>
  <si>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</si>
  <si>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</si>
  <si>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</si>
  <si>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</si>
  <si>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</si>
  <si>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</si>
  <si>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</si>
  <si>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</si>
  <si>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</si>
  <si>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</si>
  <si>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</si>
  <si>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</si>
  <si>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</si>
  <si>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</si>
  <si>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</si>
  <si>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</si>
  <si>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</si>
  <si>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</si>
  <si>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</si>
  <si>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</si>
  <si>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</si>
  <si>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</si>
  <si>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</si>
  <si>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</si>
  <si>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</si>
  <si>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</si>
  <si>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</si>
  <si>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</si>
  <si>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</si>
  <si>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</si>
  <si>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</si>
  <si>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</si>
  <si>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</si>
  <si>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</si>
  <si>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</si>
  <si>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</si>
  <si>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</si>
  <si>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</si>
  <si>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</si>
  <si>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</si>
  <si>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</si>
  <si>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</si>
  <si>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</si>
  <si>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</si>
  <si>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</si>
  <si>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</si>
  <si>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</si>
  <si>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</si>
  <si>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</si>
  <si>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</si>
  <si>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</si>
  <si>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</si>
  <si>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</si>
  <si>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</si>
  <si>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</si>
  <si>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</si>
  <si>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</si>
  <si>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</si>
  <si>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</si>
  <si>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</si>
  <si>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</si>
  <si>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</si>
  <si>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</si>
  <si>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</si>
  <si>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</si>
  <si>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</si>
  <si>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</si>
  <si>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</si>
  <si>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</si>
  <si>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</si>
  <si>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</si>
  <si>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</si>
  <si>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</si>
  <si>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</si>
  <si>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</si>
  <si>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</si>
  <si>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</si>
  <si>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</si>
  <si>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</si>
  <si>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</si>
  <si>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</si>
  <si>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</si>
  <si>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</si>
  <si>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</si>
  <si>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</si>
  <si>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</si>
  <si>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</si>
  <si>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</si>
  <si>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</si>
  <si>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</si>
  <si>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</si>
  <si>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</si>
  <si>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</si>
  <si>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</si>
  <si>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</si>
  <si>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</si>
  <si>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</si>
  <si>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</si>
  <si>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</si>
  <si>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</si>
  <si>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</si>
  <si>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</si>
  <si>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</si>
  <si>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</si>
  <si>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</si>
  <si>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</si>
  <si>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</si>
  <si>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</si>
  <si>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</si>
  <si>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</si>
  <si>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</si>
  <si>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</si>
  <si>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</si>
  <si>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</si>
  <si>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</si>
  <si>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</si>
  <si>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</si>
  <si>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</si>
  <si>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</si>
  <si>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</si>
  <si>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</si>
  <si>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</si>
  <si>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</si>
  <si>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</si>
  <si>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</si>
  <si>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</si>
  <si>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</si>
  <si>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</si>
  <si>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</si>
  <si>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</si>
  <si>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</si>
  <si>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</si>
  <si>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</si>
  <si>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</si>
  <si>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</si>
  <si>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</si>
  <si>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</si>
  <si>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</si>
  <si>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</si>
  <si>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</si>
  <si>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</si>
  <si>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</si>
  <si>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</si>
  <si>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</si>
  <si>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</si>
  <si>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</si>
  <si>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</si>
  <si>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</si>
  <si>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</si>
  <si>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</si>
  <si>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</si>
  <si>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</si>
  <si>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</si>
  <si>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</si>
  <si>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</si>
  <si>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</si>
  <si>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</si>
  <si>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</si>
  <si>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</si>
  <si>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</si>
  <si>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</si>
  <si>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</si>
  <si>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</si>
  <si>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</si>
  <si>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</si>
  <si>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</si>
  <si>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</si>
  <si>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</si>
  <si>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</si>
  <si>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</si>
  <si>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</si>
  <si>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</si>
  <si>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</si>
  <si>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</si>
  <si>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</si>
  <si>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</si>
  <si>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</si>
  <si>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</si>
  <si>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</si>
  <si>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</si>
  <si>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</si>
  <si>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</si>
  <si>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</si>
  <si>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</si>
  <si>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</si>
  <si>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</si>
  <si>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</si>
  <si>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</si>
  <si>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</si>
  <si>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</si>
  <si>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</si>
  <si>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</si>
  <si>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</si>
  <si>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</si>
  <si>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</si>
  <si>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</si>
  <si>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</si>
  <si>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</si>
  <si>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</si>
  <si>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</si>
  <si>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</si>
  <si>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</si>
  <si>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</si>
  <si>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</si>
  <si>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</si>
  <si>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</si>
  <si>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</si>
  <si>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</si>
  <si>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</si>
  <si>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</si>
  <si>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</si>
  <si>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</si>
  <si>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</si>
  <si>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</si>
  <si>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</si>
  <si>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</si>
  <si>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</si>
  <si>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</si>
  <si>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</si>
  <si>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</si>
  <si>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</si>
  <si>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</si>
  <si>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</si>
  <si>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</si>
  <si>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</si>
  <si>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</si>
  <si>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</si>
  <si>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</si>
  <si>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</si>
  <si>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</si>
  <si>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</si>
  <si>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</si>
  <si>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</si>
  <si>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</si>
  <si>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</si>
  <si>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</si>
  <si>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</si>
  <si>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</si>
  <si>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</si>
  <si>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</si>
  <si>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</si>
  <si>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</si>
  <si>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</si>
  <si>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</si>
  <si>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</si>
  <si>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</si>
  <si>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</si>
  <si>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</si>
  <si>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</si>
  <si>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</si>
  <si>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</si>
  <si>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</si>
  <si>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</si>
  <si>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</si>
  <si>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</si>
  <si>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</si>
  <si>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</si>
  <si>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</si>
  <si>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</si>
  <si>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</si>
  <si>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</si>
  <si>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</si>
  <si>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</si>
  <si>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</si>
  <si>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</si>
  <si>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</si>
  <si>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</si>
  <si>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</si>
  <si>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</si>
  <si>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</si>
  <si>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</si>
  <si>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</si>
  <si>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</si>
  <si>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</si>
  <si>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</si>
  <si>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</si>
  <si>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</si>
  <si>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</si>
  <si>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</si>
  <si>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</si>
  <si>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</si>
  <si>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</si>
  <si>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</si>
  <si>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</si>
  <si>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</si>
  <si>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</si>
  <si>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</si>
  <si>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</si>
  <si>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</si>
  <si>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</si>
  <si>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</si>
  <si>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</si>
  <si>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</si>
  <si>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</si>
  <si>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</si>
  <si>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</si>
  <si>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</si>
  <si>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</si>
  <si>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</si>
  <si>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</si>
  <si>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</si>
  <si>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</si>
  <si>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</si>
  <si>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</si>
  <si>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</si>
  <si>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</si>
  <si>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</si>
  <si>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</si>
  <si>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</si>
  <si>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</si>
  <si>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</si>
  <si>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</si>
  <si>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</si>
  <si>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</si>
  <si>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</si>
  <si>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</si>
  <si>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</si>
  <si>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</si>
  <si>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</si>
  <si>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</si>
  <si>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</si>
  <si>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</si>
  <si>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</si>
  <si>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</si>
  <si>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</si>
  <si>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</si>
  <si>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</si>
  <si>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</si>
  <si>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</si>
  <si>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</si>
  <si>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</si>
  <si>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</si>
  <si>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</si>
  <si>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</si>
  <si>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</si>
  <si>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</si>
  <si>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</si>
  <si>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</si>
  <si>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</si>
  <si>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</si>
  <si>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</si>
  <si>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</si>
  <si>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</si>
  <si>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</si>
  <si>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</si>
  <si>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</si>
  <si>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</si>
  <si>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</si>
  <si>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</si>
  <si>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</si>
  <si>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</si>
  <si>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</si>
  <si>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</si>
  <si>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</si>
  <si>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</si>
  <si>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</si>
  <si>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</si>
  <si>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</si>
  <si>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</si>
  <si>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</si>
  <si>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</si>
  <si>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</si>
  <si>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</si>
  <si>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</si>
  <si>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</si>
  <si>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</si>
  <si>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</si>
  <si>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</si>
  <si>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</si>
  <si>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</si>
  <si>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</si>
  <si>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</si>
  <si>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</si>
  <si>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</si>
  <si>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</si>
  <si>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</si>
  <si>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</si>
  <si>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</si>
  <si>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</si>
  <si>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</si>
  <si>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</si>
  <si>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</si>
  <si>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</si>
  <si>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</si>
  <si>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</si>
  <si>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</si>
  <si>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</si>
  <si>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</si>
  <si>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</si>
  <si>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</si>
  <si>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</si>
  <si>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</si>
  <si>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</si>
  <si>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</si>
  <si>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</si>
  <si>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</si>
  <si>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</si>
  <si>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</si>
  <si>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</si>
  <si>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</si>
  <si>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</si>
  <si>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</si>
  <si>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</si>
  <si>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</si>
  <si>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</si>
  <si>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</si>
  <si>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</si>
  <si>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</si>
  <si>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</si>
  <si>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</si>
  <si>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</si>
  <si>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</si>
  <si>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</si>
  <si>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</si>
  <si>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</si>
  <si>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</si>
  <si>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</si>
  <si>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</si>
  <si>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</si>
  <si>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</si>
  <si>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</si>
  <si>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</si>
  <si>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</si>
  <si>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</si>
  <si>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</si>
  <si>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</si>
  <si>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</si>
  <si>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</si>
  <si>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</si>
  <si>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</si>
  <si>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</si>
  <si>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</si>
  <si>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</si>
  <si>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</si>
  <si>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</si>
  <si>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</si>
  <si>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</si>
  <si>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</si>
  <si>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</si>
  <si>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</si>
  <si>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</si>
  <si>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</si>
  <si>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</si>
  <si>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</si>
  <si>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</si>
  <si>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</si>
  <si>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</si>
  <si>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</si>
  <si>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</si>
  <si>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</si>
  <si>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</si>
  <si>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</si>
  <si>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</si>
  <si>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</si>
  <si>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</si>
  <si>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</si>
  <si>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</si>
  <si>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</si>
  <si>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</si>
  <si>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</si>
  <si>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</si>
  <si>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</si>
  <si>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</si>
  <si>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</si>
  <si>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</si>
  <si>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</si>
  <si>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</si>
  <si>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</si>
  <si>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</si>
  <si>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</si>
  <si>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</si>
  <si>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</si>
  <si>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</si>
  <si>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</si>
  <si>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</si>
  <si>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</si>
  <si>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</si>
  <si>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</si>
  <si>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</si>
  <si>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</si>
  <si>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</si>
  <si>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</si>
  <si>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</si>
  <si>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</si>
  <si>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</si>
  <si>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</si>
  <si>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</si>
  <si>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</si>
  <si>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</si>
  <si>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</si>
  <si>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</si>
  <si>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</si>
  <si>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</si>
  <si>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</si>
  <si>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</si>
  <si>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</si>
  <si>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</si>
  <si>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</si>
  <si>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</si>
  <si>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</si>
  <si>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</si>
  <si>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</si>
  <si>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</si>
  <si>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</si>
  <si>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</si>
  <si>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</si>
  <si>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</si>
  <si>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</si>
  <si>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</si>
  <si>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</si>
  <si>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</si>
  <si>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</si>
  <si>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</si>
  <si>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</si>
  <si>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</si>
  <si>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</si>
  <si>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</si>
  <si>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</si>
  <si>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</si>
  <si>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</si>
  <si>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</si>
  <si>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</si>
  <si>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</si>
  <si>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</si>
  <si>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</si>
  <si>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</si>
  <si>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</si>
  <si>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</si>
  <si>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</si>
  <si>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</si>
  <si>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</si>
  <si>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</si>
  <si>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</si>
  <si>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</si>
  <si>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</si>
  <si>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</si>
  <si>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</si>
  <si>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</si>
  <si>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</si>
  <si>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</si>
  <si>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</si>
  <si>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</si>
  <si>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</si>
  <si>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</si>
  <si>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</si>
  <si>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</si>
  <si>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</si>
  <si>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</si>
  <si>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</si>
  <si>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</si>
  <si>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</si>
  <si>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</si>
  <si>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</si>
  <si>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</si>
  <si>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</si>
  <si>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</si>
  <si>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</si>
  <si>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</si>
  <si>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</si>
  <si>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</si>
  <si>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</si>
  <si>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</si>
  <si>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</si>
  <si>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</si>
  <si>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</si>
  <si>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</si>
  <si>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</si>
  <si>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</si>
  <si>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</si>
  <si>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</si>
  <si>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</si>
  <si>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</si>
  <si>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</si>
  <si>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</si>
  <si>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</si>
  <si>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</si>
  <si>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</si>
  <si>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</si>
  <si>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</si>
  <si>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</si>
  <si>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</si>
  <si>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</si>
  <si>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</si>
  <si>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</si>
  <si>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</si>
  <si>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</si>
  <si>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</si>
  <si>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</si>
  <si>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</si>
  <si>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</si>
  <si>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</si>
  <si>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</si>
  <si>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</si>
  <si>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</si>
  <si>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</si>
  <si>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</si>
  <si>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</si>
  <si>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</si>
  <si>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</si>
  <si>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</si>
  <si>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</si>
  <si>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</si>
  <si>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</si>
  <si>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</si>
  <si>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</si>
  <si>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</si>
  <si>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</si>
  <si>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</si>
  <si>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</si>
  <si>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</si>
  <si>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</si>
  <si>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</si>
  <si>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</si>
  <si>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</si>
  <si>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</si>
  <si>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</si>
  <si>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</si>
  <si>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</si>
  <si>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</si>
  <si>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</si>
  <si>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</si>
  <si>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</si>
  <si>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</si>
  <si>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</si>
  <si>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</si>
  <si>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</si>
  <si>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</si>
  <si>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</si>
  <si>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</si>
  <si>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</si>
  <si>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</si>
  <si>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</si>
  <si>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</si>
  <si>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</si>
  <si>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</si>
  <si>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</si>
  <si>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</si>
  <si>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</si>
  <si>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</si>
  <si>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</si>
  <si>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</si>
  <si>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</si>
  <si>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</si>
  <si>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</si>
  <si>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</si>
  <si>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</si>
  <si>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</si>
  <si>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</si>
  <si>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</si>
  <si>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</si>
  <si>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</si>
  <si>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</si>
  <si>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</si>
  <si>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</si>
  <si>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</si>
  <si>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</si>
  <si>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</si>
  <si>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</si>
  <si>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</si>
  <si>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</si>
  <si>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</si>
  <si>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</si>
  <si>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</si>
  <si>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</si>
  <si>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</si>
  <si>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</si>
  <si>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</si>
  <si>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</si>
  <si>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</si>
  <si>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</si>
  <si>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</si>
  <si>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</si>
  <si>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</si>
  <si>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</si>
  <si>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</si>
  <si>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</si>
  <si>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</si>
  <si>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</si>
  <si>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</si>
  <si>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</si>
  <si>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</si>
  <si>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</si>
  <si>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</si>
  <si>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</si>
  <si>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</si>
  <si>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</si>
  <si>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</si>
  <si>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</si>
  <si>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</si>
  <si>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</si>
  <si>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</si>
  <si>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</si>
  <si>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</si>
  <si>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</si>
  <si>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</si>
  <si>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</si>
  <si>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</si>
  <si>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</si>
  <si>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</si>
  <si>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</si>
  <si>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</si>
  <si>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</si>
  <si>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</si>
  <si>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</si>
  <si>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</si>
  <si>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</si>
  <si>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</si>
  <si>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</si>
  <si>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</si>
  <si>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</si>
  <si>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</si>
  <si>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</si>
  <si>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</si>
  <si>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</si>
  <si>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</si>
  <si>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</si>
  <si>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</si>
  <si>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</si>
  <si>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</si>
  <si>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</si>
  <si>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</si>
  <si>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</si>
  <si>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</si>
  <si>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</si>
  <si>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</si>
  <si>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</si>
  <si>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</si>
  <si>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</si>
  <si>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</si>
  <si>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</si>
  <si>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</si>
  <si>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</si>
  <si>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</si>
  <si>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</si>
  <si>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</si>
  <si>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</si>
  <si>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</si>
  <si>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</si>
  <si>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</si>
  <si>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</si>
  <si>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</si>
  <si>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</si>
  <si>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</si>
  <si>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</si>
  <si>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</si>
  <si>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</si>
  <si>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</si>
  <si>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</si>
  <si>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</si>
  <si>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</si>
  <si>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</si>
  <si>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</si>
  <si>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</si>
  <si>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</si>
  <si>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</si>
  <si>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</si>
  <si>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</si>
  <si>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</si>
  <si>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</si>
  <si>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</si>
  <si>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</si>
  <si>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</si>
  <si>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</si>
  <si>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</si>
  <si>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</si>
  <si>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</si>
  <si>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</si>
  <si>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</si>
  <si>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</si>
  <si>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</si>
  <si>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</si>
  <si>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</si>
  <si>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</si>
  <si>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</si>
  <si>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</si>
  <si>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</si>
  <si>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</si>
  <si>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</si>
  <si>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</si>
  <si>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</si>
  <si>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</si>
  <si>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</si>
  <si>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</si>
  <si>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</si>
  <si>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</si>
  <si>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</si>
  <si>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</si>
  <si>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</si>
  <si>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</si>
  <si>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</si>
  <si>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</si>
  <si>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</si>
  <si>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</si>
  <si>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</si>
  <si>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</si>
  <si>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</si>
  <si>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</si>
  <si>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</si>
  <si>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</si>
  <si>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</si>
  <si>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</si>
  <si>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</si>
  <si>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</si>
  <si>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</si>
  <si>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</si>
  <si>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</si>
  <si>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</si>
  <si>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</si>
  <si>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</si>
  <si>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</si>
  <si>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</si>
  <si>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</si>
  <si>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</si>
  <si>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</si>
  <si>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</si>
  <si>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</si>
  <si>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</si>
  <si>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</si>
  <si>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</si>
  <si>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</si>
  <si>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</si>
  <si>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</si>
  <si>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</si>
  <si>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</si>
  <si>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</si>
  <si>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</si>
  <si>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</si>
  <si>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</si>
  <si>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</si>
  <si>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</si>
  <si>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</si>
  <si>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</si>
  <si>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</si>
  <si>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</si>
  <si>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</si>
  <si>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</si>
  <si>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</si>
  <si>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</si>
  <si>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</si>
  <si>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</si>
  <si>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</si>
  <si>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</si>
  <si>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</si>
  <si>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</si>
  <si>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</si>
  <si>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</si>
  <si>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</si>
  <si>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</si>
  <si>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</si>
  <si>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</si>
  <si>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</si>
  <si>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</si>
  <si>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</si>
  <si>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</si>
  <si>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</si>
  <si>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</si>
  <si>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</si>
  <si>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</si>
  <si>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</si>
  <si>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</si>
  <si>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</si>
  <si>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</si>
  <si>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</si>
  <si>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</si>
  <si>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</si>
  <si>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</si>
  <si>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</si>
  <si>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</si>
  <si>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</si>
  <si>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</si>
  <si>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</si>
  <si>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</si>
  <si>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</si>
  <si>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</si>
  <si>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</si>
  <si>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</si>
  <si>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</si>
  <si>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</si>
  <si>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</si>
  <si>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</si>
  <si>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</si>
  <si>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</si>
  <si>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</si>
  <si>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</si>
  <si>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</si>
  <si>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</si>
  <si>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</si>
  <si>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</si>
  <si>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</si>
  <si>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</si>
  <si>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</si>
  <si>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</si>
  <si>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</si>
  <si>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</si>
  <si>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</si>
  <si>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</si>
  <si>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</si>
  <si>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</si>
  <si>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</si>
  <si>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</si>
  <si>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</si>
  <si>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</si>
  <si>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</si>
  <si>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</si>
  <si>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</si>
  <si>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</si>
  <si>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</si>
  <si>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</si>
  <si>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</si>
  <si>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</si>
  <si>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</si>
  <si>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</si>
  <si>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</si>
  <si>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</si>
  <si>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</si>
  <si>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</si>
  <si>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</si>
  <si>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</si>
  <si>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</si>
  <si>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</si>
  <si>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</si>
  <si>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</si>
  <si>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</si>
  <si>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</si>
  <si>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</si>
  <si>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</si>
  <si>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</si>
  <si>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</si>
  <si>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</si>
  <si>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</si>
  <si>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</si>
  <si>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</si>
  <si>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</si>
  <si>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</si>
  <si>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</si>
  <si>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</si>
  <si>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</si>
  <si>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</si>
  <si>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</si>
  <si>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</si>
  <si>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</si>
  <si>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</si>
  <si>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</si>
  <si>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</si>
  <si>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</si>
  <si>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</si>
  <si>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</si>
  <si>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</si>
  <si>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</si>
  <si>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</si>
  <si>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</si>
  <si>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</si>
  <si>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</si>
  <si>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</si>
  <si>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</si>
  <si>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</si>
  <si>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</si>
  <si>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</si>
  <si>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</si>
  <si>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</si>
  <si>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</si>
  <si>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</si>
  <si>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</si>
  <si>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</si>
  <si>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</si>
  <si>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</si>
  <si>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</si>
  <si>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</si>
  <si>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</si>
  <si>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</si>
  <si>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</si>
  <si>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</si>
  <si>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</si>
  <si>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</si>
  <si>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</si>
  <si>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</si>
  <si>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</si>
  <si>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</si>
  <si>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</si>
  <si>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</si>
  <si>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</si>
  <si>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</si>
  <si>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</si>
  <si>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</si>
  <si>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</si>
  <si>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</si>
  <si>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</si>
  <si>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</si>
  <si>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</si>
  <si>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</si>
  <si>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</si>
  <si>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</si>
  <si>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</si>
  <si>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</si>
  <si>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</si>
  <si>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</si>
  <si>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</si>
  <si>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</si>
  <si>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</si>
  <si>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</si>
  <si>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</si>
  <si>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</si>
  <si>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</si>
  <si>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</si>
  <si>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</si>
  <si>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</si>
  <si>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</si>
  <si>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</si>
  <si>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</si>
  <si>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</si>
  <si>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</si>
  <si>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</si>
  <si>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</si>
  <si>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</si>
  <si>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</si>
  <si>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</si>
  <si>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</si>
  <si>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</si>
  <si>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</si>
  <si>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</si>
  <si>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</si>
  <si>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</si>
  <si>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</si>
  <si>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</si>
  <si>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</si>
  <si>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</si>
  <si>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</si>
  <si>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</si>
  <si>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</si>
  <si>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</si>
  <si>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</si>
  <si>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</si>
  <si>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</si>
  <si>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</si>
  <si>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</si>
  <si>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</si>
  <si>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</si>
  <si>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</si>
  <si>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</si>
  <si>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</si>
  <si>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</si>
  <si>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</si>
  <si>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</si>
  <si>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</si>
  <si>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</si>
  <si>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</si>
  <si>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</si>
  <si>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</si>
  <si>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</si>
  <si>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</si>
  <si>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</si>
  <si>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</si>
  <si>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</si>
  <si>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</si>
  <si>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</si>
  <si>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</si>
  <si>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</si>
  <si>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</si>
  <si>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</si>
  <si>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</si>
  <si>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</si>
  <si>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</si>
  <si>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</si>
  <si>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</si>
  <si>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</si>
  <si>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</si>
  <si>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</si>
  <si>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</si>
  <si>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</si>
  <si>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</si>
  <si>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</si>
  <si>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</si>
  <si>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</si>
  <si>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</si>
  <si>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</si>
  <si>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</si>
  <si>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</si>
  <si>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</si>
  <si>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</si>
  <si>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</si>
  <si>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</si>
  <si>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</si>
  <si>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</si>
  <si>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</si>
  <si>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</si>
  <si>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</si>
  <si>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</si>
  <si>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</si>
  <si>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</si>
  <si>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</si>
  <si>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</si>
  <si>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</si>
  <si>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</si>
  <si>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</si>
  <si>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</si>
  <si>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</si>
  <si>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</si>
  <si>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</si>
  <si>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</si>
  <si>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</si>
  <si>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</si>
  <si>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</si>
  <si>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</si>
  <si>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</si>
  <si>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</si>
  <si>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</si>
  <si>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</si>
  <si>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</si>
  <si>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</si>
  <si>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</si>
  <si>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</si>
  <si>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</si>
  <si>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</si>
  <si>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</si>
  <si>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</si>
  <si>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</si>
  <si>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</si>
  <si>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</si>
  <si>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</si>
  <si>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</si>
  <si>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</si>
  <si>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</si>
  <si>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</si>
  <si>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</si>
  <si>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</si>
  <si>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</si>
  <si>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</si>
  <si>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</si>
  <si>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</si>
  <si>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</si>
  <si>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</si>
  <si>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</si>
  <si>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</si>
  <si>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</si>
  <si>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</si>
  <si>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</si>
  <si>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</si>
  <si>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</si>
  <si>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</si>
  <si>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</si>
  <si>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</si>
  <si>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</si>
  <si>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</si>
  <si>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</si>
  <si>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</si>
  <si>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</si>
  <si>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</si>
  <si>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</si>
  <si>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</si>
  <si>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</si>
  <si>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</si>
  <si>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</si>
  <si>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</si>
  <si>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</si>
  <si>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</si>
  <si>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</si>
  <si>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</si>
  <si>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</si>
  <si>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</si>
  <si>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</si>
  <si>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</si>
  <si>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</si>
  <si>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</si>
  <si>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</si>
  <si>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</si>
  <si>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</si>
  <si>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</si>
  <si>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</si>
  <si>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</si>
  <si>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</si>
  <si>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</si>
  <si>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</si>
  <si>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</si>
  <si>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</si>
  <si>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</si>
  <si>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</si>
  <si>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</si>
  <si>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</si>
  <si>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</si>
  <si>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</si>
  <si>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</si>
  <si>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</si>
  <si>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</si>
  <si>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</si>
  <si>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</si>
  <si>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</si>
  <si>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</si>
  <si>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</si>
  <si>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</si>
  <si>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</si>
  <si>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</si>
  <si>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</si>
  <si>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</si>
  <si>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</si>
  <si>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</si>
  <si>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</si>
  <si>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</si>
  <si>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</si>
  <si>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</si>
  <si>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</si>
  <si>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</si>
  <si>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</si>
  <si>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</si>
  <si>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</si>
  <si>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</si>
  <si>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</si>
  <si>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</si>
  <si>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</si>
  <si>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</si>
  <si>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</si>
  <si>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</si>
  <si>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</si>
  <si>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</si>
  <si>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</si>
  <si>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</si>
  <si>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</si>
  <si>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</si>
  <si>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</si>
  <si>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</si>
  <si>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</si>
  <si>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</si>
  <si>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</si>
  <si>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</si>
  <si>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</si>
  <si>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</si>
  <si>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</si>
  <si>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</si>
  <si>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</si>
  <si>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</si>
  <si>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</si>
  <si>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</si>
  <si>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</si>
  <si>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</si>
  <si>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</si>
  <si>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</si>
  <si>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</si>
  <si>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</si>
  <si>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</si>
  <si>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</si>
  <si>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</si>
  <si>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</si>
  <si>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</si>
  <si>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</si>
  <si>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</si>
  <si>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</si>
  <si>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</si>
  <si>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</si>
  <si>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</si>
  <si>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</si>
  <si>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</si>
  <si>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</si>
  <si>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</si>
  <si>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</si>
  <si>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</si>
  <si>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</si>
  <si>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</si>
  <si>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</si>
  <si>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</si>
  <si>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</si>
  <si>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</si>
  <si>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</si>
  <si>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</si>
  <si>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</si>
  <si>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</si>
  <si>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</si>
  <si>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</si>
  <si>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</si>
  <si>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</si>
  <si>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</si>
  <si>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</si>
  <si>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</si>
  <si>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</si>
  <si>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</si>
  <si>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</si>
  <si>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</si>
  <si>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</si>
  <si>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</si>
  <si>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</si>
  <si>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</si>
  <si>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</si>
  <si>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</si>
  <si>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</si>
  <si>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</si>
  <si>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</si>
  <si>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</si>
  <si>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</si>
  <si>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</si>
  <si>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</si>
  <si>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</si>
  <si>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</si>
  <si>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</si>
  <si>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</si>
  <si>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</si>
  <si>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</si>
  <si>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</si>
  <si>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</si>
  <si>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</si>
  <si>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</si>
  <si>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</si>
  <si>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</si>
  <si>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</si>
  <si>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</si>
  <si>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</si>
  <si>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</si>
  <si>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</si>
  <si>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</si>
  <si>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</si>
  <si>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</si>
  <si>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</si>
  <si>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</si>
  <si>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</si>
  <si>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</si>
  <si>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</si>
  <si>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</si>
  <si>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</si>
  <si>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</si>
  <si>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</si>
  <si>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</si>
  <si>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</si>
  <si>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</si>
  <si>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</si>
  <si>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</si>
  <si>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</si>
  <si>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</si>
  <si>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</si>
  <si>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</si>
  <si>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</si>
  <si>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</si>
  <si>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</si>
  <si>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</si>
  <si>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</si>
  <si>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</si>
  <si>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</si>
  <si>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</si>
  <si>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</si>
  <si>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</si>
  <si>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</si>
  <si>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</si>
  <si>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</si>
  <si>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</si>
  <si>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</si>
  <si>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</si>
  <si>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</si>
  <si>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</si>
  <si>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</si>
  <si>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</si>
  <si>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</si>
  <si>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</si>
  <si>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</si>
  <si>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</si>
  <si>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</si>
  <si>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</si>
  <si>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</si>
  <si>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</si>
  <si>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</si>
  <si>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</si>
  <si>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</si>
  <si>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</si>
  <si>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</si>
  <si>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</si>
  <si>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</si>
  <si>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</si>
  <si>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</si>
  <si>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</si>
  <si>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</si>
  <si>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</si>
  <si>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</si>
  <si>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</si>
  <si>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</si>
  <si>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</si>
  <si>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</si>
  <si>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</si>
  <si>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</si>
  <si>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</si>
  <si>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</si>
  <si>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</si>
  <si>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</si>
  <si>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</si>
  <si>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</si>
  <si>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</si>
  <si>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</si>
  <si>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</si>
  <si>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</si>
  <si>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</si>
  <si>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</si>
  <si>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</si>
  <si>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</si>
  <si>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</si>
  <si>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</si>
  <si>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</si>
  <si>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</si>
  <si>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</si>
  <si>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</si>
  <si>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</si>
  <si>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</si>
  <si>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</si>
  <si>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</si>
  <si>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</si>
  <si>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</si>
  <si>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</si>
  <si>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</si>
  <si>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</si>
  <si>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</si>
  <si>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</si>
  <si>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</si>
  <si>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</si>
  <si>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</si>
  <si>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</si>
  <si>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</si>
  <si>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</si>
  <si>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</si>
  <si>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</si>
  <si>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</si>
  <si>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</si>
  <si>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</si>
  <si>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</si>
  <si>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</si>
  <si>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</si>
  <si>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</si>
  <si>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</si>
  <si>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</si>
  <si>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</si>
  <si>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</si>
  <si>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</si>
  <si>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</si>
  <si>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</si>
  <si>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</si>
  <si>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</si>
  <si>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</si>
  <si>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</si>
  <si>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</si>
  <si>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</si>
  <si>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</si>
  <si>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</si>
  <si>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</si>
  <si>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</si>
  <si>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</si>
  <si>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</si>
  <si>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</si>
  <si>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</si>
  <si>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</si>
  <si>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</si>
  <si>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</si>
  <si>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</si>
  <si>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</si>
  <si>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</si>
  <si>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</si>
  <si>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</si>
  <si>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</si>
  <si>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</si>
  <si>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</si>
  <si>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</si>
  <si>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</si>
  <si>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</si>
  <si>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</si>
  <si>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</si>
  <si>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</si>
  <si>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</si>
  <si>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</si>
  <si>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</si>
  <si>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</si>
  <si>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</si>
  <si>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</si>
  <si>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</si>
  <si>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</si>
  <si>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</si>
  <si>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</si>
  <si>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</si>
  <si>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</si>
  <si>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</si>
  <si>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</si>
  <si>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</si>
  <si>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</si>
  <si>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</si>
  <si>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</si>
  <si>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</si>
  <si>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</si>
  <si>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</si>
  <si>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</si>
  <si>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</si>
  <si>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</si>
  <si>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</si>
  <si>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</si>
  <si>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</si>
  <si>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</si>
  <si>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</si>
  <si>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</si>
  <si>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</si>
  <si>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</si>
  <si>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</si>
  <si>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</si>
  <si>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</si>
  <si>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</si>
  <si>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</si>
  <si>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</si>
  <si>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</si>
  <si>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</si>
  <si>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</si>
  <si>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</si>
  <si>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</si>
  <si>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</si>
  <si>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</si>
  <si>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</si>
  <si>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</si>
  <si>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</si>
  <si>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</si>
  <si>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</si>
  <si>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</si>
  <si>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</si>
  <si>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</si>
  <si>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</si>
  <si>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</si>
  <si>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</si>
  <si>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</si>
  <si>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</si>
  <si>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</si>
  <si>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</si>
  <si>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</si>
  <si>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</si>
  <si>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</si>
  <si>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</si>
  <si>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</si>
  <si>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</si>
  <si>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</si>
  <si>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</si>
  <si>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</si>
  <si>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</si>
  <si>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</si>
  <si>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</si>
  <si>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</si>
  <si>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</si>
  <si>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</si>
  <si>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</si>
  <si>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</si>
  <si>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</si>
  <si>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</si>
  <si>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</si>
  <si>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</si>
  <si>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</si>
  <si>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</si>
  <si>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</si>
  <si>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</si>
  <si>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</si>
  <si>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</si>
  <si>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</si>
  <si>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</si>
  <si>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</si>
  <si>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</si>
  <si>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</si>
  <si>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</si>
  <si>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</si>
  <si>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</si>
  <si>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</si>
  <si>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</si>
  <si>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</si>
  <si>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</si>
  <si>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</si>
  <si>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</si>
  <si>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</si>
  <si>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</si>
  <si>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</si>
  <si>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</si>
  <si>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</si>
  <si>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</si>
  <si>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</si>
  <si>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</si>
  <si>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</si>
  <si>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</si>
  <si>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</si>
  <si>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</si>
  <si>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</si>
  <si>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</si>
  <si>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</si>
  <si>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</si>
  <si>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</si>
  <si>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</si>
  <si>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</si>
  <si>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</si>
  <si>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</si>
  <si>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</si>
  <si>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</si>
  <si>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</si>
  <si>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</si>
  <si>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</si>
  <si>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</si>
  <si>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</si>
  <si>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</si>
  <si>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</si>
  <si>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</si>
  <si>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</si>
  <si>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</si>
  <si>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</si>
  <si>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</si>
  <si>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</si>
  <si>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</si>
  <si>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</si>
  <si>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</si>
  <si>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</si>
  <si>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</si>
  <si>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</si>
  <si>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</si>
  <si>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</si>
  <si>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</si>
  <si>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</si>
  <si>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</si>
  <si>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</si>
  <si>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</si>
  <si>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</si>
  <si>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</si>
  <si>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</si>
  <si>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</si>
  <si>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</si>
  <si>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</si>
  <si>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</si>
  <si>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</si>
  <si>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</si>
  <si>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</si>
  <si>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</si>
  <si>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</si>
  <si>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</si>
  <si>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</si>
  <si>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</si>
  <si>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</si>
  <si>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</si>
  <si>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</si>
  <si>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</si>
  <si>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</si>
  <si>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</si>
  <si>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</si>
  <si>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</si>
  <si>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</si>
  <si>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</si>
  <si>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</si>
  <si>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</si>
  <si>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</si>
  <si>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</si>
  <si>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</si>
  <si>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</si>
  <si>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</si>
  <si>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</si>
  <si>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</si>
  <si>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</si>
  <si>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</si>
  <si>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</si>
  <si>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</si>
  <si>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</si>
  <si>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</si>
  <si>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</si>
  <si>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</si>
  <si>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</si>
  <si>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</si>
  <si>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</si>
  <si>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</si>
  <si>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</si>
  <si>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</si>
  <si>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</si>
  <si>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</si>
  <si>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</si>
  <si>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</si>
  <si>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</si>
  <si>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</si>
  <si>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</si>
  <si>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</si>
  <si>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</si>
  <si>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</si>
  <si>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</si>
  <si>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</si>
  <si>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</si>
  <si>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</si>
  <si>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</si>
  <si>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</si>
  <si>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</si>
  <si>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</si>
  <si>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</si>
  <si>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</si>
  <si>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</si>
  <si>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</si>
  <si>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</si>
  <si>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</si>
  <si>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</si>
  <si>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</si>
  <si>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</si>
  <si>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</si>
  <si>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</si>
  <si>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</si>
  <si>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</si>
  <si>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</si>
  <si>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</si>
  <si>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</si>
  <si>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</si>
  <si>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</si>
  <si>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</si>
  <si>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</si>
  <si>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</si>
  <si>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</si>
  <si>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</si>
  <si>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</si>
  <si>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</si>
  <si>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</si>
  <si>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</si>
  <si>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</si>
  <si>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</si>
  <si>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</si>
  <si>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</si>
  <si>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</si>
  <si>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</si>
  <si>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</si>
  <si>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</si>
  <si>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</si>
  <si>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</si>
  <si>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</si>
  <si>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</si>
  <si>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</si>
  <si>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</si>
  <si>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</si>
  <si>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</si>
  <si>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</si>
  <si>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</si>
  <si>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</si>
  <si>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</si>
  <si>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</si>
  <si>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</si>
  <si>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</si>
  <si>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</si>
  <si>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</si>
  <si>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</si>
  <si>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</si>
  <si>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</si>
  <si>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</si>
  <si>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</si>
  <si>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</si>
  <si>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</si>
  <si>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</si>
  <si>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</si>
  <si>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</si>
  <si>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</si>
  <si>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</si>
  <si>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</si>
  <si>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</si>
  <si>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</si>
  <si>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</si>
  <si>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</si>
  <si>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</si>
  <si>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</si>
  <si>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</si>
  <si>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</si>
  <si>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</si>
  <si>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</si>
  <si>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</si>
  <si>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</si>
  <si>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</si>
  <si>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</si>
  <si>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</si>
  <si>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</si>
  <si>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</si>
  <si>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</si>
  <si>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</si>
  <si>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</si>
  <si>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</si>
  <si>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</si>
  <si>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</si>
  <si>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</si>
  <si>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</si>
  <si>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</si>
  <si>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</si>
  <si>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</si>
  <si>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</si>
  <si>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</si>
  <si>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</si>
  <si>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</si>
  <si>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</si>
  <si>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</si>
  <si>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</si>
  <si>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</si>
  <si>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</si>
  <si>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</si>
  <si>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</si>
  <si>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</si>
  <si>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</si>
  <si>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</si>
  <si>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</si>
  <si>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</si>
  <si>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</si>
  <si>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</si>
  <si>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</si>
  <si>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</si>
  <si>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</si>
  <si>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</si>
  <si>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</si>
  <si>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</si>
  <si>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</si>
  <si>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</si>
  <si>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</si>
  <si>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</si>
  <si>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</si>
  <si>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</si>
  <si>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</si>
  <si>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</si>
  <si>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</si>
  <si>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</si>
  <si>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</si>
  <si>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</si>
  <si>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</si>
  <si>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</si>
  <si>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</si>
  <si>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</si>
  <si>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</si>
  <si>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</si>
  <si>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</si>
  <si>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</si>
  <si>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</si>
  <si>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</si>
  <si>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</si>
  <si>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</si>
  <si>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</si>
  <si>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</si>
  <si>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</si>
  <si>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</si>
  <si>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</si>
  <si>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</si>
  <si>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</si>
  <si>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</si>
  <si>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</si>
  <si>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</si>
  <si>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</si>
  <si>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</si>
  <si>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</si>
  <si>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</si>
  <si>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</si>
  <si>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</si>
  <si>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</si>
  <si>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</si>
  <si>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</si>
  <si>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</si>
  <si>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</si>
  <si>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</si>
  <si>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</si>
  <si>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</si>
  <si>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</si>
  <si>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</si>
  <si>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</si>
  <si>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</si>
  <si>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</si>
  <si>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</si>
  <si>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</si>
  <si>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</si>
  <si>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</si>
  <si>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</si>
  <si>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</si>
  <si>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</si>
  <si>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</si>
  <si>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</si>
  <si>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</si>
  <si>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</si>
  <si>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</si>
  <si>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</si>
  <si>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</si>
  <si>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</si>
  <si>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</si>
  <si>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</si>
  <si>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</si>
  <si>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</si>
  <si>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</si>
  <si>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</si>
  <si>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</si>
  <si>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</si>
  <si>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</si>
  <si>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</si>
  <si>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</si>
  <si>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</si>
  <si>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</si>
  <si>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</si>
  <si>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</si>
  <si>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</si>
  <si>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</si>
  <si>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</si>
  <si>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</si>
  <si>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</si>
  <si>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</si>
  <si>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</si>
  <si>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</si>
  <si>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</si>
  <si>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</si>
  <si>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</si>
  <si>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</si>
  <si>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</si>
  <si>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</si>
  <si>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</si>
  <si>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</si>
  <si>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</si>
  <si>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</si>
  <si>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</si>
  <si>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</si>
  <si>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</si>
  <si>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</si>
  <si>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</si>
  <si>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</si>
  <si>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</si>
  <si>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</si>
  <si>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</si>
  <si>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</si>
  <si>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</si>
  <si>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</si>
  <si>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</si>
  <si>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</si>
  <si>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</si>
  <si>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</si>
  <si>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</si>
  <si>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</si>
  <si>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</si>
  <si>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</si>
  <si>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</si>
  <si>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</si>
  <si>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</si>
  <si>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</si>
  <si>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</si>
  <si>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</si>
  <si>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</si>
  <si>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</si>
  <si>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</si>
  <si>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</si>
  <si>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</si>
  <si>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</si>
  <si>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</si>
  <si>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</si>
  <si>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</si>
  <si>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</si>
  <si>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</si>
  <si>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</si>
  <si>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</si>
  <si>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</si>
  <si>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</si>
  <si>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</si>
  <si>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</si>
  <si>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</si>
  <si>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</si>
  <si>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</si>
  <si>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</si>
  <si>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</si>
  <si>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</si>
  <si>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</si>
  <si>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</si>
  <si>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</si>
  <si>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</si>
  <si>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</si>
  <si>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</si>
  <si>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</si>
  <si>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</si>
  <si>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</si>
  <si>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</si>
  <si>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</si>
  <si>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</si>
  <si>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</si>
  <si>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</si>
  <si>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</si>
  <si>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</si>
  <si>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</si>
  <si>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</si>
  <si>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</si>
  <si>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</si>
  <si>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</si>
  <si>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</si>
  <si>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</si>
  <si>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</si>
  <si>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</si>
  <si>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</si>
  <si>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</si>
  <si>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</si>
  <si>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</si>
  <si>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</si>
  <si>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</si>
  <si>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</si>
  <si>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</si>
  <si>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</si>
  <si>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</si>
  <si>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</si>
  <si>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</si>
  <si>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</si>
  <si>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</si>
  <si>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</si>
  <si>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</si>
  <si>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</si>
  <si>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</si>
  <si>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</si>
  <si>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</si>
  <si>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</si>
  <si>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</si>
  <si>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</si>
  <si>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</si>
  <si>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</si>
  <si>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</si>
  <si>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</si>
  <si>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</si>
  <si>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</si>
  <si>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</si>
  <si>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</si>
  <si>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</si>
  <si>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</si>
  <si>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</si>
  <si>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</si>
  <si>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</si>
  <si>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</si>
  <si>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</si>
  <si>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</si>
  <si>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</si>
  <si>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</si>
  <si>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</si>
  <si>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</si>
  <si>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</si>
  <si>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</si>
  <si>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</si>
  <si>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</si>
  <si>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</si>
  <si>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</si>
  <si>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</si>
  <si>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</si>
  <si>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</si>
  <si>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</si>
  <si>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</si>
  <si>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</si>
  <si>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</si>
  <si>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</si>
  <si>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</si>
  <si>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</si>
  <si>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</si>
  <si>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</si>
  <si>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</si>
  <si>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</si>
  <si>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</si>
  <si>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</si>
  <si>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</si>
  <si>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</si>
  <si>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</si>
  <si>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</si>
  <si>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</si>
  <si>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</si>
  <si>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</si>
  <si>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</si>
  <si>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</si>
  <si>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</si>
  <si>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</si>
  <si>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</si>
  <si>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</si>
  <si>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</si>
  <si>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</si>
  <si>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</si>
  <si>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</si>
  <si>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</si>
  <si>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</si>
  <si>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</si>
  <si>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</si>
  <si>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</si>
  <si>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</si>
  <si>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</si>
  <si>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</si>
  <si>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</si>
  <si>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</si>
  <si>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</si>
  <si>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</si>
  <si>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</si>
  <si>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</si>
  <si>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</si>
  <si>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</si>
  <si>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</si>
  <si>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</si>
  <si>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</si>
  <si>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</si>
  <si>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</si>
  <si>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</si>
  <si>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</si>
  <si>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</si>
  <si>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</si>
  <si>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</si>
  <si>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</si>
  <si>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</si>
  <si>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</si>
  <si>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</si>
  <si>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</si>
  <si>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</si>
  <si>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</si>
  <si>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</si>
  <si>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</si>
  <si>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</si>
  <si>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</si>
  <si>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</si>
  <si>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</si>
  <si>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</si>
  <si>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</si>
  <si>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</si>
  <si>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</si>
  <si>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</si>
  <si>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</si>
  <si>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</si>
  <si>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</si>
  <si>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</si>
  <si>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</si>
  <si>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</si>
  <si>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</si>
  <si>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</si>
  <si>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</si>
  <si>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</si>
  <si>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</si>
  <si>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</si>
  <si>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</si>
  <si>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</si>
  <si>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</si>
  <si>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</si>
  <si>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</si>
  <si>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</si>
  <si>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</si>
  <si>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</si>
  <si>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</si>
  <si>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</si>
  <si>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</si>
  <si>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</si>
  <si>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</si>
  <si>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</si>
  <si>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</si>
  <si>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</si>
  <si>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</si>
  <si>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</si>
  <si>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</si>
  <si>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</si>
  <si>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</si>
  <si>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</si>
  <si>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</si>
  <si>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</si>
  <si>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</si>
  <si>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</si>
  <si>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</si>
  <si>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</si>
  <si>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</si>
  <si>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</si>
  <si>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</si>
  <si>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</si>
  <si>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</si>
  <si>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</si>
  <si>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</si>
  <si>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</si>
  <si>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</si>
  <si>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</si>
  <si>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</si>
  <si>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</si>
  <si>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</si>
  <si>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</si>
  <si>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</si>
  <si>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</si>
  <si>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</si>
  <si>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</si>
  <si>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</si>
  <si>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</si>
  <si>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</si>
  <si>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</si>
  <si>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</si>
  <si>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</si>
  <si>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</si>
  <si>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</si>
  <si>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</si>
  <si>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</si>
  <si>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</si>
  <si>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</si>
  <si>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</si>
  <si>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</si>
  <si>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</si>
  <si>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</si>
  <si>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</si>
  <si>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</si>
  <si>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</si>
  <si>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</si>
  <si>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</si>
  <si>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</si>
  <si>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</si>
  <si>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</si>
  <si>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</si>
  <si>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</si>
  <si>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</si>
  <si>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</si>
  <si>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</si>
  <si>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</si>
  <si>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</si>
  <si>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</si>
  <si>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</si>
  <si>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</si>
  <si>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</si>
  <si>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</si>
  <si>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</si>
  <si>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</si>
  <si>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</si>
  <si>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</si>
  <si>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</si>
  <si>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</si>
  <si>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</si>
  <si>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</si>
  <si>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</si>
  <si>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</si>
  <si>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</si>
  <si>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</si>
  <si>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</si>
  <si>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</si>
  <si>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</si>
  <si>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</si>
  <si>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</si>
  <si>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</si>
  <si>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</si>
  <si>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</si>
  <si>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</si>
  <si>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</si>
  <si>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</si>
  <si>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</si>
  <si>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</si>
  <si>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</si>
  <si>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</si>
  <si>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</si>
  <si>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</si>
  <si>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</si>
  <si>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</si>
  <si>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</si>
  <si>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</si>
  <si>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</si>
  <si>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</si>
  <si>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</si>
  <si>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</si>
  <si>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</si>
  <si>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</si>
  <si>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</si>
  <si>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</si>
  <si>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</si>
  <si>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</si>
  <si>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</si>
  <si>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</si>
  <si>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</si>
  <si>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</si>
  <si>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</si>
  <si>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</si>
  <si>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</si>
  <si>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</si>
  <si>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</si>
  <si>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</si>
  <si>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</si>
  <si>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</si>
  <si>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</si>
  <si>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</si>
  <si>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</si>
  <si>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</si>
  <si>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</si>
  <si>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</si>
  <si>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</si>
  <si>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</si>
  <si>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</si>
  <si>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</si>
  <si>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</si>
  <si>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</si>
  <si>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</si>
  <si>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</si>
  <si>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</si>
  <si>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</si>
  <si>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</si>
  <si>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</si>
  <si>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</si>
  <si>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</si>
  <si>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</si>
  <si>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</si>
  <si>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</si>
  <si>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</si>
  <si>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</si>
  <si>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</si>
  <si>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</si>
  <si>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</si>
  <si>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</si>
  <si>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</si>
  <si>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</si>
  <si>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</si>
  <si>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</si>
  <si>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</si>
  <si>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</si>
  <si>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</si>
  <si>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</si>
  <si>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</si>
  <si>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</si>
  <si>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</si>
  <si>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</si>
  <si>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</si>
  <si>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</si>
  <si>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</si>
  <si>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</si>
  <si>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</si>
  <si>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</si>
  <si>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</si>
  <si>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</si>
  <si>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</si>
  <si>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</si>
  <si>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</si>
  <si>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</si>
  <si>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</si>
  <si>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</si>
  <si>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</si>
  <si>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</si>
  <si>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</si>
  <si>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</si>
  <si>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</si>
  <si>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</si>
  <si>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</si>
  <si>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</si>
  <si>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</si>
  <si>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</si>
  <si>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</si>
  <si>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</si>
  <si>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</si>
  <si>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</si>
  <si>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</si>
  <si>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</si>
  <si>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</si>
  <si>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</si>
  <si>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</si>
  <si>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</si>
  <si>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</si>
  <si>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</si>
  <si>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</si>
  <si>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</si>
  <si>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</si>
  <si>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</si>
  <si>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</si>
  <si>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</si>
  <si>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</si>
  <si>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</si>
  <si>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</si>
  <si>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</si>
  <si>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</si>
  <si>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</si>
  <si>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</si>
  <si>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</si>
  <si>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</si>
  <si>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</si>
  <si>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</si>
  <si>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</si>
  <si>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</si>
  <si>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</si>
  <si>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</si>
  <si>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</si>
  <si>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</si>
  <si>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</si>
  <si>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</si>
  <si>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</si>
  <si>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</si>
  <si>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</si>
  <si>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</si>
  <si>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</si>
  <si>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</si>
  <si>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</si>
  <si>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</si>
  <si>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</si>
  <si>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</si>
  <si>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</si>
  <si>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</si>
  <si>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</si>
  <si>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</si>
  <si>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</si>
  <si>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</si>
  <si>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</si>
  <si>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</si>
  <si>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</si>
  <si>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</si>
  <si>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</si>
  <si>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</si>
  <si>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</si>
  <si>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</si>
  <si>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</si>
  <si>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</si>
  <si>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</si>
  <si>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</si>
  <si>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</si>
  <si>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</si>
  <si>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</si>
  <si>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</si>
  <si>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</si>
  <si>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</si>
  <si>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</si>
  <si>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</si>
  <si>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</si>
  <si>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</si>
  <si>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</si>
  <si>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</si>
  <si>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</si>
  <si>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</si>
  <si>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</si>
  <si>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</si>
  <si>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</si>
  <si>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</si>
  <si>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</si>
  <si>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</si>
  <si>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</si>
  <si>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</si>
  <si>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</si>
  <si>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</si>
  <si>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</si>
  <si>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</si>
  <si>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</si>
  <si>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</si>
  <si>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</si>
  <si>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</si>
  <si>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</si>
  <si>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</si>
  <si>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</si>
  <si>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</si>
  <si>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</si>
  <si>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</si>
  <si>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</si>
  <si>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</si>
  <si>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</si>
  <si>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</si>
  <si>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</si>
  <si>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</si>
  <si>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</si>
  <si>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</si>
  <si>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</si>
  <si>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</si>
  <si>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</si>
  <si>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</si>
  <si>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</si>
  <si>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</si>
  <si>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</si>
  <si>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</si>
  <si>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</si>
  <si>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</si>
  <si>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</si>
  <si>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</si>
  <si>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</si>
  <si>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</si>
  <si>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</si>
  <si>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</si>
  <si>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</si>
  <si>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</si>
  <si>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</si>
  <si>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</si>
  <si>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</si>
  <si>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</si>
  <si>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</si>
  <si>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</si>
  <si>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</si>
  <si>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</si>
  <si>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</si>
  <si>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</si>
  <si>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</si>
  <si>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</si>
  <si>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</si>
  <si>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</si>
  <si>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</si>
  <si>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</si>
  <si>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</si>
  <si>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</si>
  <si>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</si>
  <si>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</si>
  <si>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</si>
  <si>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</si>
  <si>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</si>
  <si>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</si>
  <si>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</si>
  <si>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</si>
  <si>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</si>
  <si>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</si>
  <si>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</si>
  <si>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</si>
  <si>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</si>
  <si>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</si>
  <si>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</si>
  <si>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</si>
  <si>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</si>
  <si>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</si>
  <si>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</si>
  <si>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</si>
  <si>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</si>
  <si>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</si>
  <si>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</si>
  <si>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</si>
  <si>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</si>
  <si>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</si>
  <si>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</si>
  <si>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</si>
  <si>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</si>
  <si>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</si>
  <si>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</si>
  <si>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</si>
  <si>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</si>
  <si>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</si>
  <si>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</si>
  <si>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</si>
  <si>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</si>
  <si>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</si>
  <si>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</si>
  <si>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</si>
  <si>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</si>
  <si>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</si>
  <si>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</si>
  <si>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</si>
  <si>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</si>
  <si>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</si>
  <si>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</si>
  <si>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</si>
  <si>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</si>
  <si>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</si>
  <si>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</si>
  <si>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</si>
  <si>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</si>
  <si>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</si>
  <si>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</si>
  <si>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</si>
  <si>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</si>
  <si>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</si>
  <si>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</si>
  <si>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</si>
  <si>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</si>
  <si>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</si>
  <si>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</si>
  <si>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</si>
  <si>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</si>
  <si>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</si>
  <si>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</si>
  <si>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</si>
  <si>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</si>
  <si>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</si>
  <si>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</si>
  <si>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</si>
  <si>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</si>
  <si>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</si>
  <si>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</si>
  <si>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</si>
  <si>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</si>
  <si>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</si>
  <si>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</si>
  <si>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</si>
  <si>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</si>
  <si>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</si>
  <si>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</si>
  <si>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</si>
  <si>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</si>
  <si>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</si>
  <si>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</si>
  <si>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</si>
  <si>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</si>
  <si>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</si>
  <si>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</si>
  <si>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</si>
  <si>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</si>
  <si>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</si>
  <si>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</si>
  <si>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</si>
  <si>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</si>
  <si>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</si>
  <si>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</si>
  <si>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</si>
  <si>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</si>
  <si>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</si>
  <si>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</si>
  <si>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</si>
  <si>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</si>
  <si>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</si>
  <si>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</si>
  <si>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</si>
  <si>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</si>
  <si>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</si>
  <si>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</si>
  <si>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</si>
  <si>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</si>
  <si>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</si>
  <si>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</si>
  <si>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</si>
  <si>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</si>
  <si>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</si>
  <si>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</si>
  <si>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</si>
  <si>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</si>
  <si>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</si>
  <si>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</si>
  <si>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</si>
  <si>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</si>
  <si>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</si>
  <si>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</si>
  <si>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</si>
  <si>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</si>
  <si>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</si>
  <si>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</si>
  <si>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</si>
  <si>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</si>
  <si>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</si>
  <si>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</si>
  <si>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</si>
  <si>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</si>
  <si>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</si>
  <si>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</si>
  <si>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</si>
  <si>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</si>
  <si>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</si>
  <si>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</si>
  <si>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</si>
  <si>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</si>
  <si>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</si>
  <si>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</si>
  <si>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</si>
  <si>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</si>
  <si>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</si>
  <si>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</si>
  <si>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</si>
  <si>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</si>
  <si>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</si>
  <si>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</si>
  <si>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</si>
  <si>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</si>
  <si>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</si>
  <si>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</si>
  <si>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</si>
  <si>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</si>
  <si>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</si>
  <si>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</si>
  <si>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</si>
  <si>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</si>
  <si>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</si>
  <si>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</si>
  <si>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</si>
  <si>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</si>
  <si>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</si>
  <si>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</si>
  <si>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</si>
  <si>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</si>
  <si>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</si>
  <si>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</si>
  <si>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</si>
  <si>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</si>
  <si>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</si>
  <si>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</si>
  <si>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</si>
  <si>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</si>
  <si>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</si>
  <si>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</si>
  <si>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</si>
  <si>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</si>
  <si>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</si>
  <si>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</si>
  <si>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</si>
  <si>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</si>
  <si>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</si>
  <si>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</si>
  <si>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</si>
  <si>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</si>
  <si>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</si>
  <si>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</si>
  <si>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</si>
  <si>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</si>
  <si>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</si>
  <si>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</si>
  <si>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</si>
  <si>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</si>
  <si>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</si>
  <si>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</si>
  <si>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</si>
  <si>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</si>
  <si>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</si>
  <si>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</si>
  <si>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</si>
  <si>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</si>
  <si>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</si>
  <si>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</si>
  <si>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</si>
  <si>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</si>
  <si>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</si>
  <si>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</si>
  <si>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</si>
  <si>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</si>
  <si>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</si>
  <si>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</si>
  <si>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</si>
  <si>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</si>
  <si>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</si>
  <si>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</si>
  <si>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</si>
  <si>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</si>
  <si>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</si>
  <si>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</si>
  <si>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</si>
  <si>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</si>
  <si>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</si>
  <si>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</si>
  <si>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</si>
  <si>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</si>
  <si>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</si>
  <si>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</si>
  <si>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</si>
  <si>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</si>
  <si>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</si>
  <si>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</si>
  <si>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</si>
  <si>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</si>
  <si>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</si>
  <si>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</si>
  <si>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</si>
  <si>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</si>
  <si>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</si>
  <si>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</si>
  <si>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</si>
  <si>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</si>
  <si>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</si>
  <si>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</si>
  <si>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</si>
  <si>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</si>
  <si>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</si>
  <si>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</si>
  <si>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</si>
  <si>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</si>
  <si>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</si>
  <si>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</si>
  <si>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</si>
  <si>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</si>
  <si>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</si>
  <si>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</si>
  <si>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</si>
  <si>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</si>
  <si>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</si>
  <si>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</si>
  <si>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</si>
  <si>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</si>
  <si>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</si>
  <si>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</si>
  <si>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</si>
  <si>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</si>
  <si>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</si>
  <si>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</si>
  <si>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</si>
  <si>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</si>
  <si>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</si>
  <si>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</si>
  <si>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</si>
  <si>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</si>
  <si>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</si>
  <si>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</si>
  <si>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</si>
  <si>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</si>
  <si>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</si>
  <si>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</si>
  <si>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</si>
  <si>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</si>
  <si>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</si>
  <si>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</si>
  <si>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</si>
  <si>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</si>
  <si>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</si>
  <si>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</si>
  <si>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</si>
  <si>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</si>
  <si>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</si>
  <si>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</si>
  <si>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</si>
  <si>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</si>
  <si>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</si>
  <si>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</si>
  <si>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</si>
  <si>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</si>
  <si>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</si>
  <si>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</si>
  <si>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</si>
  <si>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</si>
  <si>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</si>
  <si>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</si>
  <si>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</si>
  <si>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</si>
  <si>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</si>
  <si>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</si>
  <si>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</si>
  <si>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</si>
  <si>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</si>
  <si>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</si>
  <si>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</si>
  <si>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</si>
  <si>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</si>
  <si>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</si>
  <si>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</si>
  <si>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</si>
  <si>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</si>
  <si>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</si>
  <si>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</si>
  <si>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</si>
  <si>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</si>
  <si>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</si>
  <si>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</si>
  <si>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</si>
  <si>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</si>
  <si>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</si>
  <si>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</si>
  <si>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</si>
  <si>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</si>
  <si>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</si>
  <si>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</si>
  <si>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</si>
  <si>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</si>
  <si>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</si>
  <si>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</si>
  <si>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</si>
  <si>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</si>
  <si>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</si>
  <si>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</si>
  <si>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</si>
  <si>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</si>
  <si>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</si>
  <si>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</si>
  <si>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</si>
  <si>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</si>
  <si>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</si>
  <si>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</si>
  <si>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</si>
  <si>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</si>
  <si>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</si>
  <si>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</si>
  <si>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</si>
  <si>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</si>
  <si>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</si>
  <si>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</si>
  <si>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</si>
  <si>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</si>
  <si>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</si>
  <si>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</si>
  <si>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</si>
  <si>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</si>
  <si>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</si>
  <si>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</si>
  <si>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</si>
  <si>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</si>
  <si>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</si>
  <si>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</si>
  <si>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</si>
  <si>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</si>
  <si>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</si>
  <si>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</si>
  <si>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</si>
  <si>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</si>
  <si>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</si>
  <si>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</si>
  <si>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</si>
  <si>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</si>
  <si>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</si>
  <si>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</si>
  <si>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</si>
  <si>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</si>
  <si>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</si>
  <si>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</si>
  <si>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</si>
  <si>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</si>
  <si>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</si>
  <si>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</si>
  <si>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</si>
  <si>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</si>
  <si>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</si>
  <si>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</si>
  <si>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</si>
  <si>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</si>
  <si>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</si>
  <si>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</si>
  <si>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</si>
  <si>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</si>
  <si>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</si>
  <si>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</si>
  <si>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</si>
  <si>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</si>
  <si>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</si>
  <si>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</si>
  <si>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</si>
  <si>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</si>
  <si>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</si>
  <si>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</si>
  <si>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</si>
  <si>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</si>
  <si>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</si>
  <si>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</si>
  <si>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</si>
  <si>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</si>
  <si>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</si>
  <si>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</si>
  <si>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</si>
  <si>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</si>
  <si>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</si>
  <si>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</si>
  <si>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</si>
  <si>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</si>
  <si>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</si>
  <si>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</si>
  <si>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</si>
  <si>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</si>
  <si>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</si>
  <si>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</si>
  <si>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</si>
  <si>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</si>
  <si>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</si>
  <si>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</si>
  <si>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</si>
  <si>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</si>
  <si>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</si>
  <si>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</si>
  <si>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</si>
  <si>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</si>
  <si>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</si>
  <si>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</si>
  <si>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</si>
  <si>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</si>
  <si>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</si>
  <si>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</si>
  <si>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</si>
  <si>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</si>
  <si>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</si>
  <si>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</si>
  <si>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</si>
  <si>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</si>
  <si>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</si>
  <si>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</si>
  <si>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</si>
  <si>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</si>
  <si>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</si>
  <si>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</si>
  <si>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</si>
  <si>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</si>
  <si>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</si>
  <si>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</si>
  <si>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</si>
  <si>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</si>
  <si>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</si>
  <si>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</si>
  <si>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</si>
  <si>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</si>
  <si>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</si>
  <si>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</si>
  <si>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</si>
  <si>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</si>
  <si>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</si>
  <si>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</si>
  <si>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</si>
  <si>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</si>
  <si>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</si>
  <si>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</si>
  <si>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</si>
  <si>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</si>
  <si>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</si>
  <si>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</si>
  <si>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</si>
  <si>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</si>
  <si>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</si>
  <si>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</si>
  <si>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</si>
  <si>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</si>
  <si>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</si>
  <si>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</si>
  <si>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</si>
  <si>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</si>
  <si>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</si>
  <si>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</si>
  <si>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</si>
  <si>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</si>
  <si>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</si>
  <si>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</si>
  <si>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</si>
  <si>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</si>
  <si>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</si>
  <si>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</si>
  <si>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</si>
  <si>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</si>
  <si>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</si>
  <si>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</si>
  <si>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</si>
  <si>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</si>
  <si>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</si>
  <si>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</si>
  <si>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</si>
  <si>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</si>
  <si>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</si>
  <si>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</si>
  <si>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</si>
  <si>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</si>
  <si>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</si>
  <si>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</si>
  <si>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</si>
  <si>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</si>
  <si>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</si>
  <si>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</si>
  <si>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</si>
  <si>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</si>
  <si>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</si>
  <si>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</si>
  <si>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</si>
  <si>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</si>
  <si>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</si>
  <si>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</si>
  <si>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</si>
  <si>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</si>
  <si>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</si>
  <si>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</si>
  <si>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</si>
  <si>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</si>
  <si>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</si>
  <si>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</si>
  <si>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</si>
  <si>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</si>
  <si>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</si>
  <si>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</si>
  <si>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</si>
  <si>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</si>
  <si>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</si>
  <si>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</si>
  <si>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</si>
  <si>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</si>
  <si>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</si>
  <si>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</si>
  <si>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</si>
  <si>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</si>
  <si>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</si>
  <si>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</si>
  <si>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</si>
  <si>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</si>
  <si>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</si>
  <si>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</si>
  <si>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</si>
  <si>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</si>
  <si>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</si>
  <si>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</si>
  <si>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</si>
  <si>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</si>
  <si>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</si>
  <si>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</si>
  <si>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</si>
  <si>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</si>
  <si>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</si>
  <si>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</si>
  <si>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</si>
  <si>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</si>
  <si>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</si>
  <si>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</si>
  <si>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</si>
  <si>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</si>
  <si>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</si>
  <si>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</si>
  <si>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</si>
  <si>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</si>
  <si>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</si>
  <si>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</si>
  <si>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</si>
  <si>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</si>
  <si>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</si>
  <si>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</si>
  <si>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</si>
  <si>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</si>
  <si>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</si>
  <si>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</si>
  <si>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</si>
  <si>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</si>
  <si>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</si>
  <si>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</si>
  <si>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</si>
  <si>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</si>
  <si>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</si>
  <si>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</si>
  <si>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</si>
  <si>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</si>
  <si>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</si>
  <si>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</si>
  <si>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</si>
  <si>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</si>
  <si>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</si>
  <si>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</si>
  <si>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</si>
  <si>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</si>
  <si>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</si>
  <si>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</si>
  <si>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</si>
  <si>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</si>
  <si>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</si>
  <si>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</si>
  <si>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</si>
  <si>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</si>
  <si>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</si>
  <si>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</si>
  <si>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</si>
  <si>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</si>
  <si>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</si>
  <si>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</si>
  <si>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</si>
  <si>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</si>
  <si>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</si>
  <si>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</si>
  <si>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</si>
  <si>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</si>
  <si>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</si>
  <si>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</si>
  <si>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</si>
  <si>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</si>
  <si>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</si>
  <si>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</si>
  <si>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</si>
  <si>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</si>
  <si>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</si>
  <si>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</si>
  <si>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</si>
  <si>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</si>
  <si>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</si>
  <si>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</si>
  <si>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</si>
  <si>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</si>
  <si>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</si>
  <si>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</si>
  <si>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</si>
  <si>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</si>
  <si>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</si>
  <si>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</si>
  <si>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</si>
  <si>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</si>
  <si>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</si>
  <si>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</si>
  <si>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</si>
  <si>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</si>
  <si>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</si>
  <si>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</si>
  <si>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</si>
  <si>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</si>
  <si>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</si>
  <si>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</si>
  <si>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</si>
  <si>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</si>
  <si>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</si>
  <si>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</si>
  <si>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</si>
  <si>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</si>
  <si>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</si>
  <si>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</si>
  <si>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</si>
  <si>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</si>
  <si>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</si>
  <si>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</si>
  <si>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</si>
  <si>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</si>
  <si>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</si>
  <si>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</si>
  <si>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</si>
  <si>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</si>
  <si>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</si>
  <si>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</si>
  <si>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</si>
  <si>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</si>
  <si>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</si>
  <si>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</si>
  <si>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</si>
  <si>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</si>
  <si>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</si>
  <si>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</si>
  <si>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</si>
  <si>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</si>
  <si>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</si>
  <si>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</si>
  <si>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</si>
  <si>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</si>
  <si>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</si>
  <si>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</si>
  <si>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</si>
  <si>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</si>
  <si>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</si>
  <si>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</si>
  <si>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</si>
  <si>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</si>
  <si>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</si>
  <si>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</si>
  <si>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</si>
  <si>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</si>
  <si>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</si>
  <si>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</si>
  <si>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</si>
  <si>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</si>
  <si>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</si>
  <si>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</si>
  <si>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</si>
  <si>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</si>
  <si>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</si>
  <si>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</si>
  <si>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</si>
  <si>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</si>
  <si>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</si>
  <si>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</si>
  <si>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</si>
  <si>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</si>
  <si>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</si>
  <si>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</si>
  <si>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</si>
  <si>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</si>
  <si>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</si>
  <si>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</si>
  <si>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</si>
  <si>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</si>
  <si>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</si>
  <si>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</si>
  <si>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</si>
  <si>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</si>
  <si>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</si>
  <si>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</si>
  <si>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</si>
  <si>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</si>
  <si>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</si>
  <si>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</si>
  <si>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</si>
  <si>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</si>
  <si>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</si>
  <si>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</si>
  <si>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</si>
  <si>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</si>
  <si>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</si>
  <si>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</si>
  <si>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</si>
  <si>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</si>
  <si>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</si>
  <si>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</si>
  <si>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</si>
  <si>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</si>
  <si>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</si>
  <si>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</si>
  <si>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</si>
  <si>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</si>
  <si>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</si>
  <si>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</si>
  <si>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</si>
  <si>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</si>
  <si>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</si>
  <si>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</si>
  <si>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</si>
  <si>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</si>
  <si>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</si>
  <si>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</si>
  <si>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</si>
  <si>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</si>
  <si>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</si>
  <si>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</si>
  <si>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</si>
  <si>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</si>
  <si>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</si>
  <si>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</si>
  <si>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</si>
  <si>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</si>
  <si>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</si>
  <si>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</si>
  <si>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</si>
  <si>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</si>
  <si>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</si>
  <si>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</si>
  <si>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</si>
  <si>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</si>
  <si>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</si>
  <si>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</si>
  <si>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</si>
  <si>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</si>
  <si>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</si>
  <si>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</si>
  <si>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</si>
  <si>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</si>
  <si>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</si>
  <si>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</si>
  <si>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</si>
  <si>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</si>
  <si>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</si>
  <si>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</si>
  <si>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</si>
  <si>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</si>
  <si>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</si>
  <si>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</si>
  <si>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</si>
  <si>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</si>
  <si>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</si>
  <si>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</si>
  <si>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</si>
  <si>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</si>
  <si>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</si>
  <si>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</si>
  <si>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</si>
  <si>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</si>
  <si>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</si>
  <si>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</si>
  <si>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</si>
  <si>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</si>
  <si>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</si>
  <si>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</si>
  <si>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</si>
  <si>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</si>
  <si>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</si>
  <si>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</si>
  <si>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</si>
  <si>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</si>
  <si>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</si>
  <si>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</si>
  <si>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</si>
  <si>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</si>
  <si>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</si>
  <si>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</si>
  <si>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</si>
  <si>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</si>
  <si>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</si>
  <si>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</si>
  <si>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</si>
  <si>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</si>
  <si>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</si>
  <si>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</si>
  <si>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</si>
  <si>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</si>
  <si>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</si>
  <si>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</si>
  <si>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</si>
  <si>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</si>
  <si>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</si>
  <si>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</si>
  <si>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</si>
  <si>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</si>
  <si>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</si>
  <si>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</si>
  <si>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</si>
  <si>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</si>
  <si>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</si>
  <si>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</si>
  <si>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</si>
  <si>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</si>
  <si>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</si>
  <si>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</si>
  <si>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</si>
  <si>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</si>
  <si>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</si>
  <si>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</si>
  <si>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</si>
  <si>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</si>
  <si>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</si>
  <si>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</si>
  <si>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</si>
  <si>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</si>
  <si>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</si>
  <si>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</si>
  <si>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</si>
  <si>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</si>
  <si>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</si>
  <si>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</si>
  <si>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</si>
  <si>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</si>
  <si>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</si>
  <si>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</si>
  <si>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</si>
  <si>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</si>
  <si>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</si>
  <si>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</si>
  <si>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</si>
  <si>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</si>
  <si>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</si>
  <si>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</si>
  <si>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</si>
  <si>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</si>
  <si>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</si>
  <si>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</si>
  <si>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</si>
  <si>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</si>
  <si>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</si>
  <si>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</si>
  <si>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</si>
  <si>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</si>
  <si>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</si>
  <si>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</si>
  <si>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</si>
  <si>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</si>
  <si>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</si>
  <si>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</si>
  <si>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</si>
  <si>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</si>
  <si>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</si>
  <si>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</si>
  <si>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</si>
  <si>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</si>
  <si>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</si>
  <si>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</si>
  <si>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</si>
  <si>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</si>
  <si>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</si>
  <si>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</si>
  <si>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</si>
  <si>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</si>
  <si>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</si>
  <si>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</si>
  <si>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</si>
  <si>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</si>
  <si>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</si>
  <si>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</si>
  <si>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</si>
  <si>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</si>
  <si>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</si>
  <si>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</si>
  <si>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</si>
  <si>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</si>
  <si>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</si>
  <si>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</si>
  <si>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</si>
  <si>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</si>
  <si>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</si>
  <si>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</si>
  <si>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</si>
  <si>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</si>
  <si>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</si>
  <si>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</si>
  <si>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</si>
  <si>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</si>
  <si>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</si>
  <si>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</si>
  <si>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</si>
  <si>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</si>
  <si>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</si>
  <si>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</si>
  <si>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</si>
  <si>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</si>
  <si>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</si>
  <si>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</si>
  <si>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</si>
  <si>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</si>
  <si>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</si>
  <si>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</si>
  <si>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</si>
  <si>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</si>
  <si>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</si>
  <si>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</si>
  <si>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</si>
  <si>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</si>
  <si>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</si>
  <si>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</si>
  <si>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</si>
  <si>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</si>
  <si>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</si>
  <si>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</si>
  <si>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</si>
  <si>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</si>
  <si>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</si>
  <si>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</si>
  <si>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</si>
  <si>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</si>
  <si>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</si>
  <si>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</si>
  <si>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</si>
  <si>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</si>
  <si>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</si>
  <si>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</si>
  <si>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</si>
  <si>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</si>
  <si>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</si>
  <si>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</si>
  <si>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</si>
  <si>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</si>
  <si>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</si>
  <si>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</si>
  <si>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</si>
  <si>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</si>
  <si>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</si>
  <si>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</si>
  <si>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</si>
  <si>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</si>
  <si>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</si>
  <si>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</si>
  <si>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</si>
  <si>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</si>
  <si>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</si>
  <si>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</si>
  <si>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</si>
  <si>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</si>
  <si>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</si>
  <si>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</si>
  <si>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</si>
  <si>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</si>
  <si>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</si>
  <si>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</si>
  <si>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</si>
  <si>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</si>
  <si>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</si>
  <si>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</si>
  <si>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</si>
  <si>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</si>
  <si>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</si>
  <si>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</si>
  <si>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</si>
  <si>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</si>
  <si>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</si>
  <si>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</si>
  <si>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</si>
  <si>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</si>
  <si>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</si>
  <si>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</si>
  <si>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</si>
  <si>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</si>
  <si>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</si>
  <si>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</si>
  <si>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</si>
  <si>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</si>
  <si>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</si>
  <si>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</si>
  <si>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</si>
  <si>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</si>
  <si>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</si>
  <si>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</si>
  <si>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</si>
  <si>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</si>
  <si>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</si>
  <si>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</si>
  <si>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</si>
  <si>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</si>
  <si>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</si>
  <si>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</si>
  <si>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</si>
  <si>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</si>
  <si>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</si>
  <si>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</si>
  <si>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</si>
  <si>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</si>
  <si>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</si>
  <si>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</si>
  <si>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</si>
  <si>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</si>
  <si>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</si>
  <si>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</si>
  <si>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</si>
  <si>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</si>
  <si>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</si>
  <si>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</si>
  <si>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</si>
  <si>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</si>
  <si>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</si>
  <si>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</si>
  <si>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</si>
  <si>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</si>
  <si>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</si>
  <si>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</si>
  <si>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</si>
  <si>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</si>
  <si>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</si>
  <si>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</si>
  <si>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</si>
  <si>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</si>
  <si>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</si>
  <si>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</si>
  <si>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</si>
  <si>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</si>
  <si>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</si>
  <si>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</si>
  <si>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</si>
  <si>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</si>
  <si>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</si>
  <si>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</si>
  <si>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</si>
  <si>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</si>
  <si>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</si>
  <si>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</si>
  <si>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</si>
  <si>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</si>
  <si>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</si>
  <si>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</si>
  <si>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</si>
  <si>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</si>
  <si>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</si>
  <si>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</si>
  <si>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</si>
  <si>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</si>
  <si>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</si>
  <si>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</si>
  <si>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</si>
  <si>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</si>
  <si>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</si>
  <si>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</si>
  <si>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</si>
  <si>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</si>
  <si>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</si>
  <si>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</si>
  <si>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</si>
  <si>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</si>
  <si>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</si>
  <si>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</si>
  <si>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</si>
  <si>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</si>
  <si>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</si>
  <si>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</si>
  <si>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</si>
  <si>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</si>
  <si>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</si>
  <si>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</si>
  <si>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</si>
  <si>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</si>
  <si>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</si>
  <si>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</si>
  <si>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</si>
  <si>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</si>
  <si>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</si>
  <si>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</si>
  <si>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</si>
  <si>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</si>
  <si>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</si>
  <si>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</si>
  <si>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</si>
  <si>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</si>
  <si>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</si>
  <si>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</si>
  <si>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</si>
  <si>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</si>
  <si>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</si>
  <si>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</si>
  <si>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</si>
  <si>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</si>
  <si>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</si>
  <si>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</si>
  <si>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</si>
  <si>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</si>
  <si>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</si>
  <si>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</si>
  <si>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</si>
  <si>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</si>
  <si>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</si>
  <si>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</si>
  <si>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</si>
  <si>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</si>
  <si>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</si>
  <si>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</si>
  <si>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</si>
  <si>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</si>
  <si>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</si>
  <si>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</si>
  <si>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</si>
  <si>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</si>
  <si>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</si>
  <si>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</si>
  <si>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</si>
  <si>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</si>
  <si>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</si>
  <si>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</si>
  <si>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</si>
  <si>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</si>
  <si>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</si>
  <si>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</si>
  <si>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</si>
  <si>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</si>
  <si>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</si>
  <si>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</si>
  <si>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</si>
  <si>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</si>
  <si>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</si>
  <si>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</si>
  <si>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</si>
  <si>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</si>
  <si>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</si>
  <si>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</si>
  <si>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</si>
  <si>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</si>
  <si>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</si>
  <si>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</si>
  <si>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</si>
  <si>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</si>
  <si>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</si>
  <si>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</si>
  <si>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</si>
  <si>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</si>
  <si>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</si>
  <si>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</si>
  <si>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</si>
  <si>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</si>
  <si>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</si>
  <si>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</si>
  <si>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</si>
  <si>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</si>
  <si>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</si>
  <si>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</si>
  <si>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</si>
  <si>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</si>
  <si>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</si>
  <si>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</si>
  <si>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</si>
  <si>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</si>
  <si>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</si>
  <si>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</si>
  <si>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</si>
  <si>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</si>
  <si>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</si>
  <si>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</si>
  <si>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</si>
  <si>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</si>
  <si>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</si>
  <si>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</si>
  <si>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</si>
  <si>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</si>
  <si>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</si>
  <si>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</si>
  <si>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</si>
  <si>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</si>
  <si>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</si>
  <si>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</si>
  <si>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</si>
  <si>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</si>
  <si>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</si>
  <si>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</si>
  <si>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</si>
  <si>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</si>
  <si>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</si>
  <si>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</si>
  <si>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</si>
  <si>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</si>
  <si>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</si>
  <si>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</si>
  <si>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</si>
  <si>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</si>
  <si>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</si>
  <si>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</si>
  <si>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</si>
  <si>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</si>
  <si>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</si>
  <si>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</si>
  <si>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</si>
  <si>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</si>
  <si>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</si>
  <si>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</si>
  <si>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</si>
  <si>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</si>
  <si>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</si>
  <si>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</si>
  <si>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</si>
  <si>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</si>
  <si>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</si>
  <si>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</si>
  <si>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</si>
  <si>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</si>
  <si>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</si>
  <si>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</si>
  <si>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</si>
  <si>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</si>
  <si>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</si>
  <si>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</si>
  <si>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</si>
  <si>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</si>
  <si>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</si>
  <si>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</si>
  <si>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</si>
  <si>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</si>
  <si>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</si>
  <si>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</si>
  <si>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</si>
  <si>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</si>
  <si>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</si>
  <si>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</si>
  <si>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</si>
  <si>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</si>
  <si>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</si>
  <si>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</si>
  <si>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</si>
  <si>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</si>
  <si>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</si>
  <si>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</si>
  <si>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</si>
  <si>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</si>
  <si>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</si>
  <si>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</si>
  <si>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</si>
  <si>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</si>
  <si>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</si>
  <si>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</si>
  <si>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</si>
  <si>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</si>
  <si>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</si>
  <si>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</si>
  <si>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</si>
  <si>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</si>
  <si>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</si>
  <si>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</si>
  <si>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</si>
  <si>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</si>
  <si>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</si>
  <si>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</si>
  <si>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</si>
  <si>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</si>
  <si>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</si>
  <si>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</si>
  <si>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</si>
  <si>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</si>
  <si>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</si>
  <si>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</si>
  <si>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</si>
  <si>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</si>
  <si>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</si>
  <si>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</si>
  <si>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</si>
  <si>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</si>
  <si>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</si>
  <si>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</si>
  <si>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</si>
  <si>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</si>
  <si>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</si>
  <si>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</si>
  <si>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</si>
  <si>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</si>
  <si>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</si>
  <si>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</si>
  <si>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</si>
  <si>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</si>
  <si>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</si>
  <si>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</si>
  <si>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</si>
  <si>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</si>
  <si>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</si>
  <si>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</si>
  <si>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</si>
  <si>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</si>
  <si>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</si>
  <si>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</si>
  <si>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</si>
  <si>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</si>
  <si>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</si>
  <si>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</si>
  <si>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</si>
  <si>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</si>
  <si>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</si>
  <si>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</si>
  <si>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</si>
  <si>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</si>
  <si>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</si>
  <si>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</si>
  <si>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</si>
  <si>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</si>
  <si>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</si>
  <si>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</si>
  <si>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</si>
  <si>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</si>
  <si>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</si>
  <si>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</si>
  <si>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</si>
  <si>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</si>
  <si>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</si>
  <si>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</si>
  <si>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</si>
  <si>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</si>
  <si>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</si>
  <si>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</si>
  <si>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</si>
  <si>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</si>
  <si>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</si>
  <si>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</si>
  <si>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</si>
  <si>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</si>
  <si>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</si>
  <si>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</si>
  <si>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</si>
  <si>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</si>
  <si>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</si>
  <si>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</si>
  <si>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</si>
  <si>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</si>
  <si>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</si>
  <si>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</si>
  <si>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</si>
  <si>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</si>
  <si>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</si>
  <si>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</si>
  <si>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</si>
  <si>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</si>
  <si>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</si>
  <si>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</si>
  <si>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</si>
  <si>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</si>
  <si>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</si>
  <si>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</si>
  <si>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</si>
  <si>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</si>
  <si>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</si>
  <si>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</si>
  <si>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</si>
  <si>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</si>
  <si>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</si>
  <si>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</si>
  <si>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</si>
  <si>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</si>
  <si>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</si>
  <si>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</si>
  <si>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</si>
  <si>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</si>
  <si>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</si>
  <si>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</si>
  <si>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</si>
  <si>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</si>
  <si>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</si>
  <si>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</si>
  <si>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</si>
  <si>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</si>
  <si>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</si>
  <si>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</si>
  <si>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</si>
  <si>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</si>
  <si>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</si>
  <si>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</si>
  <si>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</si>
  <si>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</si>
  <si>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</si>
  <si>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</si>
  <si>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</si>
  <si>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</si>
  <si>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</si>
  <si>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</si>
  <si>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</si>
  <si>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</si>
  <si>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</si>
  <si>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</si>
  <si>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</si>
  <si>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</si>
  <si>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</si>
  <si>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</si>
  <si>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</si>
  <si>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</si>
  <si>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</si>
  <si>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</si>
  <si>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</si>
  <si>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</si>
  <si>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</si>
  <si>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</si>
  <si>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</si>
  <si>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</si>
  <si>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</si>
  <si>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</si>
  <si>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</si>
  <si>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</si>
  <si>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</si>
  <si>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</si>
  <si>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</si>
  <si>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</si>
  <si>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</si>
  <si>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</si>
  <si>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</si>
  <si>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</si>
  <si>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</si>
  <si>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</si>
  <si>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</si>
  <si>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</si>
  <si>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</si>
  <si>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</si>
  <si>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</si>
  <si>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</si>
  <si>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</si>
  <si>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</si>
  <si>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</si>
  <si>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</si>
  <si>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</si>
  <si>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</si>
  <si>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</si>
  <si>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</si>
  <si>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</si>
  <si>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</si>
  <si>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</si>
  <si>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</si>
  <si>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</si>
  <si>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</si>
  <si>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</si>
  <si>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</si>
  <si>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</si>
  <si>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</si>
  <si>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</si>
  <si>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</si>
  <si>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</si>
  <si>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</si>
  <si>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</si>
  <si>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</si>
  <si>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</si>
  <si>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</si>
  <si>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</si>
  <si>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</si>
  <si>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</si>
  <si>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</si>
  <si>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</si>
  <si>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</si>
  <si>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</si>
  <si>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</si>
  <si>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</si>
  <si>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</si>
  <si>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</si>
  <si>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</si>
  <si>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</si>
  <si>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</si>
  <si>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</si>
  <si>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</si>
  <si>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</si>
  <si>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</si>
  <si>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</si>
  <si>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</si>
  <si>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</si>
  <si>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</si>
  <si>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</si>
  <si>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</si>
  <si>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</si>
  <si>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</si>
  <si>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</si>
  <si>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</si>
  <si>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</si>
  <si>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</si>
  <si>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</si>
  <si>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</si>
  <si>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</si>
  <si>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</si>
  <si>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</si>
  <si>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</si>
  <si>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</si>
  <si>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</si>
  <si>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</si>
  <si>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</si>
  <si>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</si>
  <si>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</si>
  <si>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</si>
  <si>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</si>
  <si>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</si>
  <si>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</si>
  <si>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</si>
  <si>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</si>
  <si>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</si>
  <si>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</si>
  <si>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</si>
  <si>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</si>
  <si>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</si>
  <si>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</si>
  <si>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</si>
  <si>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</si>
  <si>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</si>
  <si>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</si>
  <si>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</si>
  <si>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</si>
  <si>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</si>
  <si>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</si>
  <si>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</si>
  <si>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</si>
  <si>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</si>
  <si>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</si>
  <si>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</si>
  <si>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</si>
  <si>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</si>
  <si>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</si>
  <si>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</si>
  <si>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</si>
  <si>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</si>
  <si>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</si>
  <si>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</si>
  <si>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</si>
  <si>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</si>
  <si>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</si>
  <si>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</si>
  <si>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</si>
  <si>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</si>
  <si>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</si>
  <si>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</si>
  <si>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</si>
  <si>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</si>
  <si>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</si>
  <si>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</si>
  <si>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</si>
  <si>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</si>
  <si>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</si>
  <si>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</si>
  <si>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</si>
  <si>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</si>
  <si>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</si>
  <si>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</si>
  <si>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</si>
  <si>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</si>
  <si>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</si>
  <si>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</si>
  <si>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</si>
  <si>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</si>
  <si>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</si>
  <si>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</si>
  <si>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</si>
  <si>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</si>
  <si>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</si>
  <si>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</si>
  <si>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</si>
  <si>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</si>
  <si>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</si>
  <si>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</si>
  <si>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</si>
  <si>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</si>
  <si>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</si>
  <si>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</si>
  <si>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</si>
  <si>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</si>
  <si>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</si>
  <si>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</si>
  <si>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</si>
  <si>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</si>
  <si>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</si>
  <si>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</si>
  <si>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</si>
  <si>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</si>
  <si>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</si>
  <si>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</si>
  <si>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</si>
  <si>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</si>
  <si>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</si>
  <si>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</si>
  <si>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</si>
  <si>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</si>
  <si>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</si>
  <si>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</si>
  <si>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</si>
  <si>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</si>
  <si>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</si>
  <si>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</si>
  <si>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</si>
  <si>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</si>
  <si>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</si>
  <si>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</si>
  <si>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</si>
  <si>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</si>
  <si>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</si>
  <si>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</si>
  <si>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</si>
  <si>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</si>
  <si>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</si>
  <si>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</si>
  <si>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</si>
  <si>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</si>
  <si>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</si>
  <si>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</si>
  <si>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</si>
  <si>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</si>
  <si>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</si>
  <si>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</si>
  <si>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</si>
  <si>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</si>
  <si>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</si>
  <si>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</si>
  <si>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</si>
  <si>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</si>
  <si>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</si>
  <si>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</si>
  <si>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</si>
  <si>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</si>
  <si>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</si>
  <si>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</si>
  <si>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</si>
  <si>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</si>
  <si>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</si>
  <si>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</si>
  <si>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</si>
  <si>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</si>
  <si>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</si>
  <si>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</si>
  <si>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</si>
  <si>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</si>
  <si>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</si>
  <si>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</si>
  <si>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</si>
  <si>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</si>
  <si>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</si>
  <si>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</si>
  <si>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</si>
  <si>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</si>
  <si>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</si>
  <si>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</si>
  <si>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</si>
  <si>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</si>
  <si>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</si>
  <si>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</si>
  <si>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</si>
  <si>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</si>
  <si>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</si>
  <si>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</si>
  <si>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</si>
  <si>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</si>
  <si>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</si>
  <si>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</si>
  <si>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</si>
  <si>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</si>
  <si>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</si>
  <si>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</si>
  <si>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</si>
  <si>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</si>
  <si>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</si>
  <si>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</si>
  <si>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</si>
  <si>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</si>
  <si>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</si>
  <si>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</si>
  <si>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</si>
  <si>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</si>
  <si>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</si>
  <si>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</si>
  <si>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</si>
  <si>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</si>
  <si>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</si>
  <si>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</si>
  <si>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</si>
  <si>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</si>
  <si>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</si>
  <si>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</si>
  <si>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</si>
  <si>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</si>
  <si>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</si>
  <si>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</si>
  <si>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</si>
  <si>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</si>
  <si>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</si>
  <si>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</si>
  <si>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</si>
  <si>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</si>
  <si>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</si>
  <si>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</si>
  <si>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</si>
  <si>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</si>
  <si>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</si>
  <si>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</si>
  <si>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</si>
  <si>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</si>
  <si>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</si>
  <si>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</si>
  <si>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</si>
  <si>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</si>
  <si>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</si>
  <si>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</si>
  <si>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</si>
  <si>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</si>
  <si>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</si>
  <si>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</si>
  <si>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</si>
  <si>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</si>
  <si>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</si>
  <si>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</si>
  <si>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</si>
  <si>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</si>
  <si>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</si>
  <si>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</si>
  <si>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</si>
  <si>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</si>
  <si>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</si>
  <si>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</si>
  <si>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</si>
  <si>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</si>
  <si>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</si>
  <si>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</si>
  <si>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</si>
  <si>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</si>
  <si>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</si>
  <si>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</si>
  <si>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</si>
  <si>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</si>
  <si>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</si>
  <si>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</si>
  <si>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</si>
  <si>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</si>
  <si>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</si>
  <si>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</si>
  <si>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</si>
  <si>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</si>
  <si>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</si>
  <si>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</si>
  <si>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</si>
  <si>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</si>
  <si>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</si>
  <si>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</si>
  <si>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</si>
  <si>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</si>
  <si>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</si>
  <si>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</si>
  <si>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</si>
  <si>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</si>
  <si>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</si>
  <si>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</si>
  <si>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</si>
  <si>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</si>
  <si>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</si>
  <si>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</si>
  <si>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</si>
  <si>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</si>
  <si>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</si>
  <si>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</si>
  <si>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</si>
  <si>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</si>
  <si>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</si>
  <si>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</si>
  <si>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</si>
  <si>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</si>
  <si>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</si>
  <si>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</si>
  <si>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</si>
  <si>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</si>
  <si>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</si>
  <si>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</si>
  <si>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</si>
  <si>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</si>
  <si>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</si>
  <si>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</si>
  <si>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</si>
  <si>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</si>
  <si>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</si>
  <si>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</si>
  <si>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</si>
  <si>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</si>
  <si>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</si>
  <si>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</si>
  <si>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</si>
  <si>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</si>
  <si>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</si>
  <si>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</si>
  <si>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</si>
  <si>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</si>
  <si>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</si>
  <si>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</si>
  <si>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</si>
  <si>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</si>
  <si>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</si>
  <si>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</si>
  <si>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</si>
  <si>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</si>
  <si>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</si>
  <si>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</si>
  <si>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</si>
  <si>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</si>
  <si>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</si>
  <si>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</si>
  <si>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</si>
  <si>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</si>
  <si>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</si>
  <si>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</si>
  <si>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</si>
  <si>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</si>
  <si>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</si>
  <si>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</si>
  <si>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</si>
  <si>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</si>
  <si>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</si>
  <si>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</si>
  <si>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</si>
  <si>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</si>
  <si>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</si>
  <si>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</si>
  <si>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</si>
  <si>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</si>
  <si>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</si>
  <si>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</si>
  <si>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</si>
  <si>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</si>
  <si>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</si>
  <si>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</si>
  <si>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</si>
  <si>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</si>
  <si>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</si>
  <si>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</si>
  <si>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</si>
  <si>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</si>
  <si>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</si>
  <si>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</si>
  <si>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</si>
  <si>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</si>
  <si>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</si>
  <si>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</si>
  <si>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</si>
  <si>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</si>
  <si>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</si>
  <si>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</si>
  <si>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</si>
  <si>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</si>
  <si>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</si>
  <si>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</si>
  <si>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</si>
  <si>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</si>
  <si>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</si>
  <si>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</si>
  <si>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</si>
  <si>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</si>
  <si>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</si>
  <si>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</si>
  <si>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</si>
  <si>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</si>
  <si>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</si>
  <si>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</si>
  <si>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</si>
  <si>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</si>
  <si>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</si>
  <si>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</si>
  <si>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</si>
  <si>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</si>
  <si>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</si>
  <si>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</si>
  <si>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</si>
  <si>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</si>
  <si>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</si>
  <si>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</si>
  <si>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</si>
  <si>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</si>
  <si>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</si>
  <si>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</si>
  <si>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</si>
  <si>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</si>
  <si>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</si>
  <si>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</si>
  <si>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</si>
  <si>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</si>
  <si>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</si>
  <si>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</si>
  <si>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</si>
  <si>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</si>
  <si>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</si>
  <si>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</si>
  <si>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</si>
  <si>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</si>
  <si>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</si>
  <si>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</si>
  <si>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</si>
  <si>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</si>
  <si>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</si>
  <si>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</si>
  <si>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</si>
  <si>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</si>
  <si>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</si>
  <si>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</si>
  <si>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</si>
  <si>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</si>
  <si>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</si>
  <si>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</si>
  <si>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</si>
  <si>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</si>
  <si>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</si>
  <si>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</si>
  <si>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</si>
  <si>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</si>
  <si>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</si>
  <si>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</si>
  <si>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</si>
  <si>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</si>
  <si>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</si>
  <si>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</si>
  <si>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</si>
  <si>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</si>
  <si>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</si>
  <si>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</si>
  <si>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</si>
  <si>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</si>
  <si>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</si>
  <si>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</si>
  <si>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</si>
  <si>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</si>
  <si>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</si>
  <si>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</si>
  <si>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</si>
  <si>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</si>
  <si>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</si>
  <si>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</si>
  <si>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</si>
  <si>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</si>
  <si>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</si>
  <si>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</si>
  <si>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</si>
  <si>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</si>
  <si>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</si>
  <si>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</si>
  <si>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</si>
  <si>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</si>
  <si>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</si>
  <si>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</si>
  <si>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</si>
  <si>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</si>
  <si>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</si>
  <si>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</si>
  <si>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</si>
  <si>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</si>
  <si>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</si>
  <si>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</si>
  <si>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</si>
  <si>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</si>
  <si>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</si>
  <si>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</si>
  <si>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</si>
  <si>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</si>
  <si>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</si>
  <si>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</si>
  <si>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</si>
  <si>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</si>
  <si>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</si>
  <si>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</si>
  <si>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</si>
  <si>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</si>
  <si>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</si>
  <si>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</si>
  <si>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</si>
  <si>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</si>
  <si>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</si>
  <si>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</si>
  <si>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</si>
  <si>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</si>
  <si>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</si>
  <si>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</si>
  <si>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</si>
  <si>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</si>
  <si>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</si>
  <si>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</si>
  <si>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</si>
  <si>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</si>
  <si>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</si>
  <si>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</si>
  <si>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</si>
  <si>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</si>
  <si>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</si>
  <si>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</si>
  <si>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</si>
  <si>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</si>
  <si>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</si>
  <si>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</si>
  <si>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</si>
  <si>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</si>
  <si>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</si>
  <si>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</si>
  <si>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</si>
  <si>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</si>
  <si>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</si>
  <si>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</si>
  <si>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</si>
  <si>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</si>
  <si>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</si>
  <si>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</si>
  <si>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</si>
  <si>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</si>
  <si>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</si>
  <si>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</si>
  <si>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</si>
  <si>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</si>
  <si>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</si>
  <si>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</si>
  <si>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</si>
  <si>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</si>
  <si>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</si>
  <si>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</si>
  <si>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</si>
  <si>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</si>
  <si>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</si>
  <si>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</si>
  <si>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</si>
  <si>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</si>
  <si>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</si>
  <si>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</si>
  <si>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</si>
  <si>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</si>
  <si>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</si>
  <si>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</si>
  <si>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</si>
  <si>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</si>
  <si>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</si>
  <si>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</si>
  <si>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</si>
  <si>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</si>
  <si>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</si>
  <si>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</si>
  <si>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</si>
  <si>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</si>
  <si>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</si>
  <si>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</si>
  <si>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</si>
  <si>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</si>
  <si>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</si>
  <si>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</si>
  <si>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</si>
  <si>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</si>
  <si>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</si>
  <si>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</si>
  <si>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</si>
  <si>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</si>
  <si>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</si>
  <si>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</si>
  <si>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</si>
  <si>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</si>
  <si>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</si>
  <si>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</si>
  <si>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</si>
  <si>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</si>
  <si>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</si>
  <si>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</si>
  <si>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</si>
  <si>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</si>
  <si>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</si>
  <si>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</si>
  <si>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</si>
  <si>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</si>
  <si>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</si>
  <si>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</si>
  <si>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</si>
  <si>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</si>
  <si>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</si>
  <si>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</si>
  <si>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</si>
  <si>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</si>
  <si>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</si>
  <si>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</si>
  <si>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</si>
  <si>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</si>
  <si>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</si>
  <si>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</si>
  <si>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</si>
  <si>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</si>
  <si>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</si>
  <si>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</si>
  <si>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</si>
  <si>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</si>
  <si>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</si>
  <si>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</si>
  <si>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</si>
  <si>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</si>
  <si>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</si>
  <si>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</si>
  <si>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</si>
  <si>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</si>
  <si>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</si>
  <si>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</si>
  <si>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</si>
  <si>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</si>
  <si>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</si>
  <si>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</si>
  <si>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</si>
  <si>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</si>
  <si>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</si>
  <si>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</si>
  <si>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</si>
  <si>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</si>
  <si>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</si>
  <si>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</si>
  <si>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</si>
  <si>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</si>
  <si>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</si>
  <si>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</si>
  <si>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</si>
  <si>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</si>
  <si>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</si>
  <si>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</si>
  <si>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</si>
  <si>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</si>
  <si>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</si>
  <si>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</si>
  <si>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</si>
  <si>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</si>
  <si>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</si>
  <si>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</si>
  <si>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</si>
  <si>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</si>
  <si>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</si>
  <si>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</si>
  <si>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</si>
  <si>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</si>
  <si>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</si>
  <si>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</si>
  <si>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</si>
  <si>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</si>
  <si>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</si>
  <si>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</si>
  <si>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</si>
  <si>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</si>
  <si>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</si>
  <si>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</si>
  <si>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</si>
  <si>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</si>
  <si>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</si>
  <si>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</si>
  <si>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</si>
  <si>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</si>
  <si>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</si>
  <si>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</si>
  <si>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</si>
  <si>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</si>
  <si>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</si>
  <si>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</si>
  <si>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</si>
  <si>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</si>
  <si>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</si>
  <si>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</si>
  <si>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</si>
  <si>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</si>
  <si>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</si>
  <si>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</si>
  <si>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</si>
  <si>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</si>
  <si>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</si>
  <si>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</si>
  <si>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</si>
  <si>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</si>
  <si>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</si>
  <si>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</si>
  <si>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</si>
  <si>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</si>
  <si>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</si>
  <si>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</si>
  <si>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</si>
  <si>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</si>
  <si>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</si>
  <si>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</si>
  <si>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</si>
  <si>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</si>
  <si>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</si>
  <si>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</si>
  <si>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</si>
  <si>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</si>
  <si>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</si>
  <si>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</si>
  <si>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</si>
  <si>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</si>
  <si>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</si>
  <si>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</si>
  <si>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</si>
  <si>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</si>
  <si>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</si>
  <si>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</si>
  <si>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</si>
  <si>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</si>
  <si>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</si>
  <si>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</si>
  <si>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</si>
  <si>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</si>
  <si>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</si>
  <si>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</si>
  <si>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</si>
  <si>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</si>
  <si>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</si>
  <si>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</si>
  <si>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</si>
  <si>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</si>
  <si>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</si>
  <si>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</si>
  <si>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</si>
  <si>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</si>
  <si>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</si>
  <si>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</si>
  <si>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</si>
  <si>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</si>
  <si>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</si>
  <si>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</si>
  <si>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</si>
  <si>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</si>
  <si>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</si>
  <si>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</si>
  <si>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</si>
  <si>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</si>
  <si>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</si>
  <si>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</si>
  <si>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</si>
  <si>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</si>
  <si>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</si>
  <si>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</si>
  <si>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</si>
  <si>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</si>
  <si>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</si>
  <si>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</si>
  <si>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</si>
  <si>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</si>
  <si>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</si>
  <si>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</si>
  <si>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</si>
  <si>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</si>
  <si>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</si>
  <si>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</si>
  <si>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</si>
  <si>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</si>
  <si>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</si>
  <si>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</si>
  <si>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</si>
  <si>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</si>
  <si>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</si>
  <si>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</si>
  <si>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</si>
  <si>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</si>
  <si>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</si>
  <si>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</si>
  <si>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</si>
  <si>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</si>
  <si>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</si>
  <si>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</si>
  <si>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</si>
  <si>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</si>
  <si>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</si>
  <si>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</si>
  <si>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</si>
  <si>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</si>
  <si>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</si>
  <si>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</si>
  <si>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</si>
  <si>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</si>
  <si>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</si>
  <si>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</si>
  <si>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</si>
  <si>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</si>
  <si>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</si>
  <si>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</si>
  <si>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</si>
  <si>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</si>
  <si>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</si>
  <si>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</si>
  <si>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</si>
  <si>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</si>
  <si>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</si>
  <si>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</si>
  <si>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</si>
  <si>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</si>
  <si>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</si>
  <si>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</si>
  <si>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</si>
  <si>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</si>
  <si>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</si>
  <si>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</si>
  <si>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</si>
  <si>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</si>
  <si>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</si>
  <si>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</si>
  <si>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</si>
  <si>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</si>
  <si>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</si>
  <si>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</si>
  <si>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</si>
  <si>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</si>
  <si>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</si>
  <si>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</si>
  <si>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</si>
  <si>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</si>
  <si>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</si>
  <si>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</si>
  <si>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</si>
  <si>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</si>
  <si>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</si>
  <si>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</si>
  <si>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</si>
  <si>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</si>
  <si>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</si>
  <si>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</si>
  <si>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</si>
  <si>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</si>
  <si>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</si>
  <si>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</si>
  <si>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</si>
  <si>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</si>
  <si>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</si>
  <si>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</si>
  <si>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</si>
  <si>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</si>
  <si>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</si>
  <si>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</si>
  <si>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</si>
  <si>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</si>
  <si>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</si>
  <si>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</si>
  <si>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</si>
  <si>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</si>
  <si>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</si>
  <si>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</si>
  <si>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</si>
  <si>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</si>
  <si>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</si>
  <si>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</si>
  <si>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</si>
  <si>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</si>
  <si>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</si>
  <si>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</si>
  <si>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</si>
  <si>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</si>
  <si>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</si>
  <si>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</si>
  <si>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</si>
  <si>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</si>
  <si>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</si>
  <si>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</si>
  <si>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</si>
  <si>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</si>
  <si>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</si>
  <si>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</si>
  <si>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</si>
  <si>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</si>
  <si>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</si>
  <si>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</si>
  <si>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</si>
  <si>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</si>
  <si>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</si>
  <si>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</si>
  <si>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</si>
  <si>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</si>
  <si>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</si>
  <si>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</si>
  <si>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</si>
  <si>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</si>
  <si>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</si>
  <si>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</si>
  <si>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</si>
  <si>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</si>
  <si>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</si>
  <si>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</si>
  <si>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</si>
  <si>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</si>
  <si>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</si>
  <si>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</si>
  <si>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</si>
  <si>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</si>
  <si>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</si>
  <si>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</si>
  <si>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</si>
  <si>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</si>
  <si>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</si>
  <si>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</si>
  <si>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</si>
  <si>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</si>
  <si>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</si>
  <si>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</si>
  <si>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</si>
  <si>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</si>
  <si>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</si>
  <si>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</si>
  <si>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</si>
  <si>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</si>
  <si>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</si>
  <si>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</si>
  <si>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</si>
  <si>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</si>
  <si>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</si>
  <si>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</si>
  <si>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</si>
  <si>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</si>
  <si>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</si>
  <si>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</si>
  <si>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</si>
  <si>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</si>
  <si>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</si>
  <si>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</si>
  <si>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</si>
  <si>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</si>
  <si>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</si>
  <si>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</si>
  <si>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</si>
  <si>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</si>
  <si>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</si>
  <si>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</si>
  <si>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</si>
  <si>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</si>
  <si>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</si>
  <si>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</si>
  <si>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</si>
  <si>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</si>
  <si>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</si>
  <si>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</si>
  <si>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</si>
  <si>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</si>
  <si>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</si>
  <si>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</si>
  <si>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</si>
  <si>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</si>
  <si>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</si>
  <si>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</si>
  <si>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</si>
  <si>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</si>
  <si>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</si>
  <si>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</si>
  <si>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</si>
  <si>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</si>
  <si>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</si>
  <si>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</si>
  <si>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</si>
  <si>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</si>
  <si>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</si>
  <si>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</si>
  <si>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</si>
  <si>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</si>
  <si>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</si>
  <si>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</si>
  <si>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</si>
  <si>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</si>
  <si>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</si>
  <si>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</si>
  <si>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</si>
  <si>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</si>
  <si>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</si>
  <si>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</si>
  <si>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</si>
  <si>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</si>
  <si>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</si>
  <si>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</si>
  <si>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</si>
  <si>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</si>
  <si>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</si>
  <si>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</si>
  <si>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</si>
  <si>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</si>
  <si>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</si>
  <si>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</si>
  <si>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</si>
  <si>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</si>
  <si>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</si>
  <si>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</si>
  <si>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</si>
  <si>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</si>
  <si>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</si>
  <si>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</si>
  <si>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</si>
  <si>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</si>
  <si>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</si>
  <si>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</si>
  <si>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</si>
  <si>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</si>
  <si>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</si>
  <si>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</si>
  <si>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</si>
  <si>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</si>
  <si>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</si>
  <si>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</si>
  <si>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</si>
  <si>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</si>
  <si>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</si>
  <si>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</si>
  <si>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</si>
  <si>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</si>
  <si>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</si>
  <si>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</si>
  <si>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</si>
  <si>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</si>
  <si>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</si>
  <si>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</si>
  <si>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</si>
  <si>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</si>
  <si>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</si>
  <si>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</si>
  <si>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</si>
  <si>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</si>
  <si>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</si>
  <si>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</si>
  <si>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</si>
  <si>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</si>
  <si>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</si>
  <si>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</si>
  <si>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</si>
  <si>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</si>
  <si>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</si>
  <si>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</si>
  <si>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</si>
  <si>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</si>
  <si>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</si>
  <si>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</si>
  <si>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</si>
  <si>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</si>
  <si>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</si>
  <si>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</si>
  <si>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</si>
  <si>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</si>
  <si>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</si>
  <si>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</si>
  <si>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</si>
  <si>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</si>
  <si>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</si>
  <si>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</si>
  <si>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</si>
  <si>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</si>
  <si>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</si>
  <si>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</si>
  <si>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</si>
  <si>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</si>
  <si>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</si>
  <si>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</si>
  <si>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</si>
  <si>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</si>
  <si>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</si>
  <si>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</si>
  <si>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</si>
  <si>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</si>
  <si>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</si>
  <si>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</si>
  <si>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</si>
  <si>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</si>
  <si>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</si>
  <si>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</si>
  <si>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</si>
  <si>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</si>
  <si>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</si>
  <si>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</si>
  <si>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</si>
  <si>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</si>
  <si>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</si>
  <si>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</si>
  <si>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</si>
  <si>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</si>
  <si>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</si>
  <si>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</si>
  <si>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</si>
  <si>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</si>
  <si>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</si>
  <si>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</si>
  <si>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</si>
  <si>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</si>
  <si>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</si>
  <si>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</si>
  <si>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</si>
  <si>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</si>
  <si>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</si>
  <si>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</si>
  <si>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</si>
  <si>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</si>
  <si>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</si>
  <si>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</si>
  <si>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</si>
  <si>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</si>
  <si>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</si>
  <si>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</si>
  <si>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</si>
  <si>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</si>
  <si>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</si>
  <si>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</si>
  <si>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</si>
  <si>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</si>
  <si>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</si>
  <si>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</si>
  <si>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</si>
  <si>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</si>
  <si>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</si>
  <si>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</si>
  <si>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</si>
  <si>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</si>
  <si>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</si>
  <si>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</si>
  <si>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</si>
  <si>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</si>
  <si>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</si>
  <si>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</si>
  <si>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</si>
  <si>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</si>
  <si>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</si>
  <si>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</si>
  <si>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</si>
  <si>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</si>
  <si>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</si>
  <si>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</si>
  <si>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</si>
  <si>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</si>
  <si>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</si>
  <si>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</si>
  <si>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</si>
  <si>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</si>
  <si>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</si>
  <si>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</si>
  <si>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</si>
  <si>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</si>
  <si>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</si>
  <si>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</si>
  <si>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</si>
  <si>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</si>
  <si>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</si>
  <si>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</si>
  <si>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</si>
  <si>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</si>
  <si>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</si>
  <si>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</si>
  <si>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</si>
  <si>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</si>
  <si>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</si>
  <si>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</si>
  <si>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</si>
  <si>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</si>
  <si>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</si>
  <si>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</si>
  <si>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</si>
  <si>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</si>
  <si>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</si>
  <si>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</si>
  <si>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</si>
  <si>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</si>
  <si>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</si>
  <si>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</si>
  <si>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</si>
  <si>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</si>
  <si>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</si>
  <si>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</si>
  <si>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</si>
  <si>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</si>
  <si>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</si>
  <si>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</si>
  <si>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</si>
  <si>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</si>
  <si>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</si>
  <si>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</si>
  <si>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</si>
  <si>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</si>
  <si>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</si>
  <si>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</si>
  <si>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</si>
  <si>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</si>
  <si>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</si>
  <si>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</si>
  <si>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</si>
  <si>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</si>
  <si>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</si>
  <si>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</si>
  <si>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</si>
  <si>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</si>
  <si>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</si>
  <si>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</si>
  <si>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</si>
  <si>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</si>
  <si>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</si>
  <si>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</si>
  <si>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</si>
  <si>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</si>
  <si>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</si>
  <si>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</si>
  <si>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</si>
  <si>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</si>
  <si>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</si>
  <si>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</si>
  <si>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</si>
  <si>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</si>
  <si>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</si>
  <si>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</si>
  <si>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</si>
  <si>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</si>
  <si>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</si>
  <si>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</si>
  <si>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</si>
  <si>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</si>
  <si>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</si>
  <si>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</si>
  <si>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</si>
  <si>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</si>
  <si>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</si>
  <si>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</si>
  <si>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</si>
  <si>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</si>
  <si>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</si>
  <si>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</si>
  <si>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</si>
  <si>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</si>
  <si>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</si>
  <si>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</si>
  <si>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</si>
  <si>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</si>
  <si>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</si>
  <si>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</si>
  <si>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</si>
  <si>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</si>
  <si>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</si>
  <si>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</si>
  <si>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</si>
  <si>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</si>
  <si>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</si>
  <si>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</si>
  <si>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</si>
  <si>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</si>
  <si>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</si>
  <si>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</si>
  <si>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</si>
  <si>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</si>
  <si>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</si>
  <si>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</si>
  <si>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</si>
  <si>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</si>
  <si>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</si>
  <si>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</si>
  <si>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</si>
  <si>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</si>
  <si>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</si>
  <si>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</si>
  <si>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</si>
  <si>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</si>
  <si>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</si>
  <si>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</si>
  <si>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</si>
  <si>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</si>
  <si>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</si>
  <si>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</si>
  <si>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</si>
  <si>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</si>
  <si>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</si>
  <si>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</si>
  <si>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</si>
  <si>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</si>
  <si>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</si>
  <si>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</si>
  <si>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</si>
  <si>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</si>
  <si>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</si>
  <si>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</si>
  <si>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</si>
  <si>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</si>
  <si>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</si>
  <si>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</si>
  <si>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</si>
  <si>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</si>
  <si>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</si>
  <si>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</si>
  <si>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</si>
  <si>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</si>
  <si>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</si>
  <si>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</si>
  <si>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</si>
  <si>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</si>
  <si>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</si>
  <si>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</si>
  <si>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</si>
  <si>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</si>
  <si>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</si>
  <si>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</si>
  <si>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</si>
  <si>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</si>
  <si>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</si>
  <si>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</si>
  <si>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</si>
  <si>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</si>
  <si>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</si>
  <si>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</si>
  <si>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</si>
  <si>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</si>
  <si>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</si>
  <si>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</si>
  <si>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</si>
  <si>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</si>
  <si>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</si>
  <si>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</si>
  <si>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</si>
  <si>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</si>
  <si>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</si>
  <si>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</si>
  <si>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</si>
  <si>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</si>
  <si>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</si>
  <si>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</si>
  <si>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</si>
  <si>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</si>
  <si>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</si>
  <si>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</si>
  <si>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</si>
  <si>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</si>
  <si>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</si>
  <si>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</si>
  <si>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</si>
  <si>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</si>
  <si>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</si>
  <si>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</si>
  <si>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</si>
  <si>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</si>
  <si>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</si>
  <si>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</si>
  <si>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</si>
  <si>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</si>
  <si>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</si>
  <si>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</si>
  <si>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</si>
  <si>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</si>
  <si>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</si>
  <si>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</si>
  <si>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</si>
  <si>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</si>
  <si>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</si>
  <si>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</si>
  <si>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</si>
  <si>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</si>
  <si>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</si>
  <si>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</si>
  <si>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</si>
  <si>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</si>
  <si>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</si>
  <si>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</si>
  <si>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</si>
  <si>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</si>
  <si>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</si>
  <si>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</si>
  <si>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</si>
  <si>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</si>
  <si>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</si>
  <si>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</si>
  <si>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</si>
  <si>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</si>
  <si>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</si>
  <si>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</si>
  <si>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</si>
  <si>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</si>
  <si>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</si>
  <si>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</si>
  <si>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</si>
  <si>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</si>
  <si>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</si>
  <si>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</si>
  <si>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</si>
  <si>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</si>
  <si>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</si>
  <si>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</si>
  <si>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</si>
  <si>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</si>
  <si>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</si>
  <si>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</si>
  <si>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</si>
  <si>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</si>
  <si>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</si>
  <si>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</si>
  <si>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</si>
  <si>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</si>
  <si>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</si>
  <si>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</si>
  <si>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</si>
  <si>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</si>
  <si>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</si>
  <si>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</si>
  <si>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</si>
  <si>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</si>
  <si>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</si>
  <si>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</si>
  <si>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</si>
  <si>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</si>
  <si>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</si>
  <si>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</si>
  <si>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</si>
  <si>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</si>
  <si>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</si>
  <si>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</si>
  <si>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</si>
  <si>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</si>
  <si>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</si>
  <si>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</si>
  <si>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</si>
  <si>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</si>
  <si>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</si>
  <si>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</si>
  <si>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</si>
  <si>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</si>
  <si>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</si>
  <si>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</si>
  <si>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</si>
  <si>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</si>
  <si>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</si>
  <si>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</si>
  <si>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</si>
  <si>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</si>
  <si>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</si>
  <si>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</si>
  <si>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</si>
  <si>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</si>
  <si>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</si>
  <si>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</si>
  <si>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</si>
  <si>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</si>
  <si>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</si>
  <si>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</si>
  <si>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</si>
  <si>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</si>
  <si>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</si>
  <si>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</si>
  <si>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</si>
  <si>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</si>
  <si>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</si>
  <si>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</si>
  <si>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</si>
  <si>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</si>
  <si>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</si>
  <si>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</si>
  <si>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</si>
  <si>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</si>
  <si>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</si>
  <si>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</si>
  <si>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</si>
  <si>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</si>
  <si>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</si>
  <si>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</si>
  <si>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</si>
  <si>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</si>
  <si>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</si>
  <si>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</si>
  <si>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</si>
  <si>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</si>
  <si>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</si>
  <si>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</si>
  <si>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</si>
  <si>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</si>
  <si>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</si>
  <si>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</si>
  <si>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</si>
  <si>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</si>
  <si>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</si>
  <si>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</si>
  <si>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</si>
  <si>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</si>
  <si>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</si>
  <si>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</si>
  <si>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</si>
  <si>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</si>
  <si>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</si>
  <si>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</si>
  <si>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</si>
  <si>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</si>
  <si>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</si>
  <si>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</si>
  <si>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</si>
  <si>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</si>
  <si>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</si>
  <si>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</si>
  <si>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</si>
  <si>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</si>
  <si>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</si>
  <si>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</si>
  <si>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</si>
  <si>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</si>
  <si>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</si>
  <si>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</si>
  <si>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</si>
  <si>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</si>
  <si>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</si>
  <si>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</si>
  <si>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</si>
  <si>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</si>
  <si>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</si>
  <si>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</si>
  <si>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</si>
  <si>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</si>
  <si>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</si>
  <si>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</si>
  <si>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</si>
  <si>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</si>
  <si>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</si>
  <si>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</si>
  <si>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</si>
  <si>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</si>
  <si>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</si>
  <si>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</si>
  <si>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</si>
  <si>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</si>
  <si>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</si>
  <si>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</si>
  <si>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</si>
  <si>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</si>
  <si>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</si>
  <si>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</si>
  <si>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</si>
  <si>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</si>
  <si>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</si>
  <si>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</si>
  <si>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</si>
  <si>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</si>
  <si>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</si>
  <si>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</si>
  <si>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</si>
  <si>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</si>
  <si>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</si>
  <si>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</si>
  <si>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</si>
  <si>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</si>
  <si>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</si>
  <si>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</si>
  <si>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</si>
  <si>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</si>
  <si>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</si>
  <si>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</si>
  <si>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</si>
  <si>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</si>
  <si>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</si>
  <si>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</si>
  <si>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</si>
  <si>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</si>
  <si>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</si>
  <si>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</si>
  <si>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</si>
  <si>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</si>
  <si>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</si>
  <si>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</si>
  <si>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</si>
  <si>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</si>
  <si>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</si>
  <si>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</si>
  <si>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</si>
  <si>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</si>
  <si>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</si>
  <si>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</si>
  <si>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</si>
  <si>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</si>
  <si>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</si>
  <si>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</si>
  <si>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</si>
  <si>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</si>
  <si>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</si>
  <si>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</si>
  <si>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</si>
  <si>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</si>
  <si>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</si>
  <si>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</si>
  <si>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</si>
  <si>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</si>
  <si>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</si>
  <si>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</si>
  <si>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</si>
  <si>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</si>
  <si>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</si>
  <si>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</si>
  <si>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</si>
  <si>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</si>
  <si>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</si>
  <si>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</si>
  <si>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</si>
  <si>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</si>
  <si>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</si>
  <si>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</si>
  <si>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</si>
  <si>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</si>
  <si>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</si>
  <si>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</si>
  <si>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</si>
  <si>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</si>
  <si>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</si>
  <si>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</si>
  <si>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</si>
  <si>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</si>
  <si>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</si>
  <si>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</si>
  <si>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</si>
  <si>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</si>
  <si>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</si>
  <si>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</si>
  <si>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</si>
  <si>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</si>
  <si>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</si>
  <si>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</si>
  <si>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</si>
  <si>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</si>
  <si>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</si>
  <si>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</si>
  <si>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</si>
  <si>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</si>
  <si>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</si>
  <si>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</si>
  <si>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</si>
  <si>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</si>
  <si>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</si>
  <si>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</si>
  <si>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</si>
  <si>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</si>
  <si>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</si>
  <si>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</si>
  <si>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</si>
  <si>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</si>
  <si>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</si>
  <si>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</si>
  <si>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</si>
  <si>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</si>
  <si>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</si>
  <si>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</si>
  <si>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</si>
  <si>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</si>
  <si>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</si>
  <si>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</si>
  <si>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</si>
  <si>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</si>
  <si>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</si>
  <si>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</si>
  <si>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</si>
  <si>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</si>
  <si>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</si>
  <si>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</si>
  <si>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</si>
  <si>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</si>
  <si>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</si>
  <si>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</si>
  <si>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</si>
  <si>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</si>
  <si>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</si>
  <si>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</si>
  <si>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</si>
  <si>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</si>
  <si>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</si>
  <si>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</si>
  <si>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</si>
  <si>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</si>
  <si>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</si>
  <si>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</si>
  <si>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</si>
  <si>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</si>
  <si>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</si>
  <si>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</si>
  <si>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</si>
  <si>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</si>
  <si>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</si>
  <si>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</si>
  <si>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</si>
  <si>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</si>
  <si>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</si>
  <si>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</si>
  <si>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</si>
  <si>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</si>
  <si>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</si>
  <si>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</si>
  <si>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</si>
  <si>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</si>
  <si>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</si>
  <si>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</si>
  <si>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</si>
  <si>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</si>
  <si>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</si>
  <si>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</si>
  <si>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</si>
  <si>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</si>
  <si>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</si>
  <si>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</si>
  <si>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</si>
  <si>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</si>
  <si>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</si>
  <si>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</si>
  <si>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</si>
  <si>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</si>
  <si>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</si>
  <si>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</si>
  <si>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</si>
  <si>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</si>
  <si>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</si>
  <si>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</si>
  <si>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</si>
  <si>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</si>
  <si>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</si>
  <si>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</si>
  <si>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</si>
  <si>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</si>
  <si>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</si>
  <si>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</si>
  <si>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</si>
  <si>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</si>
  <si>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</si>
  <si>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</si>
  <si>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</si>
  <si>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</si>
  <si>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</si>
  <si>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</si>
  <si>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</si>
  <si>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</si>
  <si>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</si>
  <si>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</si>
  <si>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</si>
  <si>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</si>
  <si>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</si>
  <si>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</si>
  <si>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</si>
  <si>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</si>
  <si>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</si>
  <si>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</si>
  <si>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</si>
  <si>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</si>
  <si>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</si>
  <si>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</si>
  <si>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</si>
  <si>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</si>
  <si>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</si>
  <si>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</si>
  <si>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</si>
  <si>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</si>
  <si>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</si>
  <si>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</si>
  <si>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</si>
  <si>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</si>
  <si>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</si>
  <si>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</si>
  <si>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</si>
  <si>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</si>
  <si>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</si>
  <si>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</si>
  <si>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</si>
  <si>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</si>
  <si>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</si>
  <si>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</si>
  <si>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</si>
  <si>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</si>
  <si>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</si>
  <si>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</si>
  <si>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</si>
  <si>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</si>
  <si>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</si>
  <si>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</si>
  <si>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</si>
  <si>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</si>
  <si>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</si>
  <si>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</si>
  <si>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</si>
  <si>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</si>
  <si>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</si>
  <si>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</si>
  <si>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</si>
  <si>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</si>
  <si>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</si>
  <si>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</si>
  <si>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</si>
  <si>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</si>
  <si>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</si>
  <si>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</si>
  <si>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</si>
  <si>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</si>
  <si>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</si>
  <si>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</si>
  <si>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</si>
  <si>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</si>
  <si>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</si>
  <si>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</si>
  <si>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</si>
  <si>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</si>
  <si>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</si>
  <si>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</si>
  <si>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</si>
  <si>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</si>
  <si>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</si>
  <si>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</si>
  <si>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</si>
  <si>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</si>
  <si>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</si>
  <si>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</si>
  <si>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</si>
  <si>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</si>
  <si>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</si>
  <si>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</si>
  <si>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</si>
  <si>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</si>
  <si>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</si>
  <si>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</si>
  <si>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</si>
  <si>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</si>
  <si>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</si>
  <si>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</si>
  <si>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</si>
  <si>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</si>
  <si>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</si>
  <si>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</si>
  <si>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</si>
  <si>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</si>
  <si>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</si>
  <si>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</si>
  <si>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</si>
  <si>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</si>
  <si>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</si>
  <si>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</si>
  <si>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</si>
  <si>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</si>
  <si>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</si>
  <si>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</si>
  <si>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</si>
  <si>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</si>
  <si>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</si>
  <si>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</si>
  <si>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</si>
  <si>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</si>
  <si>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</si>
  <si>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</si>
  <si>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</si>
  <si>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</si>
  <si>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</si>
  <si>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</si>
  <si>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</si>
  <si>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</si>
  <si>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</si>
  <si>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</si>
  <si>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</si>
  <si>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</si>
  <si>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</si>
  <si>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</si>
  <si>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</si>
  <si>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</si>
  <si>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</si>
  <si>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</si>
  <si>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</si>
  <si>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</si>
  <si>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</si>
  <si>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</si>
  <si>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</si>
  <si>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</si>
  <si>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</si>
  <si>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</si>
  <si>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</si>
  <si>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</si>
  <si>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</si>
  <si>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</si>
  <si>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</si>
  <si>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</si>
  <si>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</si>
  <si>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</si>
  <si>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</si>
  <si>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</si>
  <si>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</si>
  <si>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</si>
  <si>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</si>
  <si>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</si>
  <si>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</si>
  <si>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</si>
  <si>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</si>
  <si>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</si>
  <si>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</si>
  <si>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</si>
  <si>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</si>
  <si>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</si>
  <si>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</si>
  <si>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</si>
  <si>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</si>
  <si>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</si>
  <si>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</si>
  <si>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</si>
  <si>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</si>
  <si>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</si>
  <si>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</si>
  <si>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</si>
  <si>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</si>
  <si>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</si>
  <si>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</si>
  <si>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</si>
  <si>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</si>
  <si>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</si>
  <si>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</si>
  <si>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</si>
  <si>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</si>
  <si>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</si>
  <si>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</si>
  <si>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</si>
  <si>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</si>
  <si>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</si>
  <si>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</si>
  <si>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</si>
  <si>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</si>
  <si>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</si>
  <si>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</si>
  <si>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</si>
  <si>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</si>
  <si>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</si>
  <si>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</si>
  <si>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</si>
  <si>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</si>
  <si>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</si>
  <si>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</si>
  <si>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</si>
  <si>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</si>
  <si>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</si>
  <si>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</si>
  <si>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</si>
  <si>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</si>
  <si>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</si>
  <si>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</si>
  <si>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</si>
  <si>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</si>
  <si>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</si>
  <si>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</si>
  <si>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</si>
  <si>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</si>
  <si>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</si>
  <si>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</si>
  <si>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</si>
  <si>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</si>
  <si>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</si>
  <si>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</si>
  <si>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</si>
  <si>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</si>
  <si>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</si>
  <si>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</si>
  <si>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</si>
  <si>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</si>
  <si>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</si>
  <si>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</si>
  <si>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</si>
  <si>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</si>
  <si>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</si>
  <si>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</si>
  <si>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</si>
  <si>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</si>
  <si>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</si>
  <si>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</si>
  <si>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</si>
  <si>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</si>
  <si>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</si>
  <si>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</si>
  <si>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</si>
  <si>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</si>
  <si>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</si>
  <si>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</si>
  <si>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</si>
  <si>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</si>
  <si>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</si>
  <si>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</si>
  <si>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</si>
  <si>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</si>
  <si>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</si>
  <si>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</si>
  <si>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</si>
  <si>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</si>
  <si>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</si>
  <si>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</si>
  <si>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</si>
  <si>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</si>
  <si>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</si>
  <si>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</si>
  <si>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</si>
  <si>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</si>
  <si>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</si>
  <si>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</si>
  <si>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</si>
  <si>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</si>
  <si>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</si>
  <si>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</si>
  <si>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</si>
  <si>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</si>
  <si>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</si>
  <si>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</si>
  <si>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</si>
  <si>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</si>
  <si>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</si>
  <si>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</si>
  <si>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</si>
  <si>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</si>
  <si>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</si>
  <si>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</si>
  <si>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</si>
  <si>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</si>
  <si>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</si>
  <si>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</si>
  <si>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</si>
  <si>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</si>
  <si>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</si>
  <si>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</si>
  <si>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</si>
  <si>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</si>
  <si>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</si>
  <si>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</si>
  <si>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</si>
  <si>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</si>
  <si>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</si>
  <si>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</si>
  <si>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</si>
  <si>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</si>
  <si>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</si>
  <si>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</si>
  <si>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</si>
  <si>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</si>
  <si>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</si>
  <si>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</si>
  <si>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</si>
  <si>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</si>
  <si>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</si>
  <si>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</si>
  <si>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</si>
  <si>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</si>
  <si>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</si>
  <si>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</si>
  <si>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</si>
  <si>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</si>
  <si>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</si>
  <si>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</si>
  <si>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</si>
  <si>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</si>
  <si>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</si>
  <si>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</si>
  <si>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</si>
  <si>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</si>
  <si>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</si>
  <si>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</si>
  <si>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</si>
  <si>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</si>
  <si>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</si>
  <si>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</si>
  <si>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</si>
  <si>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</si>
  <si>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</si>
  <si>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</si>
  <si>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</si>
  <si>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</si>
  <si>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</si>
  <si>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</si>
  <si>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</si>
  <si>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</si>
  <si>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</si>
  <si>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</si>
  <si>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</si>
  <si>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</si>
  <si>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</si>
  <si>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</si>
  <si>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</si>
  <si>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</si>
  <si>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</si>
  <si>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</si>
  <si>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</si>
  <si>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</si>
  <si>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</si>
  <si>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</si>
  <si>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</si>
  <si>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</si>
  <si>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</si>
  <si>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</si>
  <si>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</si>
  <si>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</si>
  <si>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</si>
  <si>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</si>
  <si>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</si>
  <si>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</si>
  <si>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</si>
  <si>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</si>
  <si>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</si>
  <si>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</si>
  <si>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</si>
  <si>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</si>
  <si>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</si>
  <si>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</si>
  <si>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</si>
  <si>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</si>
  <si>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</si>
  <si>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</si>
  <si>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</si>
  <si>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</si>
  <si>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</si>
  <si>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</si>
  <si>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</si>
  <si>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</si>
  <si>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</si>
  <si>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</si>
  <si>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</si>
  <si>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</si>
  <si>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</si>
  <si>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</si>
  <si>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</si>
  <si>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</si>
  <si>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</si>
  <si>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</si>
  <si>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</si>
  <si>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</si>
  <si>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</si>
  <si>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</si>
  <si>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</si>
  <si>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</si>
  <si>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</si>
  <si>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</si>
  <si>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</si>
  <si>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</si>
  <si>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</si>
  <si>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</si>
  <si>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</si>
  <si>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</si>
  <si>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</si>
  <si>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</si>
  <si>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</si>
  <si>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</si>
  <si>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</si>
  <si>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</si>
  <si>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</si>
  <si>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</si>
  <si>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</si>
  <si>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</si>
  <si>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</si>
  <si>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</si>
  <si>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</si>
  <si>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</si>
  <si>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</si>
  <si>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</si>
  <si>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</si>
  <si>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</si>
  <si>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</si>
  <si>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</si>
  <si>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</si>
  <si>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</si>
  <si>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</si>
  <si>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</si>
  <si>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</si>
  <si>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</si>
  <si>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</si>
  <si>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</si>
  <si>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</si>
  <si>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</si>
  <si>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</si>
  <si>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</si>
  <si>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</si>
  <si>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</si>
  <si>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</si>
  <si>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</si>
  <si>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</si>
  <si>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</si>
  <si>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</si>
  <si>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</si>
  <si>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</si>
  <si>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</si>
  <si>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</si>
  <si>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</si>
  <si>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</si>
  <si>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</si>
  <si>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</si>
  <si>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</si>
  <si>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</si>
  <si>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</si>
  <si>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</si>
  <si>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</si>
  <si>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</si>
  <si>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</si>
  <si>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</si>
  <si>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</si>
  <si>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</si>
  <si>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</si>
  <si>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</si>
  <si>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</si>
  <si>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</si>
  <si>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</si>
  <si>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</si>
  <si>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</si>
  <si>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</si>
  <si>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</si>
  <si>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</si>
  <si>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</si>
  <si>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</si>
  <si>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</si>
  <si>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</si>
  <si>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</si>
  <si>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</si>
  <si>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</si>
  <si>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</si>
  <si>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</si>
  <si>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</si>
  <si>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</si>
  <si>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</si>
  <si>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</si>
  <si>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</si>
  <si>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</si>
  <si>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</si>
  <si>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</si>
  <si>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</si>
  <si>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</si>
  <si>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</si>
  <si>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</si>
  <si>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</si>
  <si>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</si>
  <si>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</si>
  <si>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</si>
  <si>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</si>
  <si>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</si>
  <si>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</si>
  <si>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</si>
  <si>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</si>
  <si>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</si>
  <si>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</si>
  <si>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</si>
  <si>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</si>
  <si>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</si>
  <si>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</si>
  <si>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</si>
  <si>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</si>
  <si>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</si>
  <si>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</si>
  <si>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</si>
  <si>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</si>
  <si>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</si>
  <si>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</si>
  <si>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</si>
  <si>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</si>
  <si>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</si>
  <si>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</si>
  <si>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</si>
  <si>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</si>
  <si>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</si>
  <si>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</si>
  <si>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</si>
  <si>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</si>
  <si>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</si>
  <si>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</si>
  <si>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</si>
  <si>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</si>
  <si>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</si>
  <si>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</si>
  <si>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</si>
  <si>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</si>
  <si>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</si>
  <si>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</si>
  <si>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</si>
  <si>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</si>
  <si>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</si>
  <si>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</si>
  <si>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</si>
  <si>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</si>
  <si>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</si>
  <si>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</si>
  <si>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</si>
  <si>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</si>
  <si>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</si>
  <si>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</si>
  <si>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</si>
  <si>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</si>
  <si>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</si>
  <si>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</si>
  <si>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</si>
  <si>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</si>
  <si>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</si>
  <si>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</si>
  <si>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</si>
  <si>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</si>
  <si>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</si>
  <si>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</si>
  <si>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</si>
  <si>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</si>
  <si>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</si>
  <si>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</si>
  <si>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</si>
  <si>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</si>
  <si>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</si>
  <si>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</si>
  <si>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</si>
  <si>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</si>
  <si>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</si>
  <si>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</si>
  <si>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</si>
  <si>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</si>
  <si>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</si>
  <si>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</si>
  <si>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</si>
  <si>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</si>
  <si>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</si>
  <si>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</si>
  <si>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</si>
  <si>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</si>
  <si>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</si>
  <si>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</si>
  <si>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</si>
  <si>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</si>
  <si>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</si>
  <si>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</si>
  <si>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</si>
  <si>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</si>
  <si>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</si>
  <si>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</si>
  <si>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</si>
  <si>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</si>
  <si>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</si>
  <si>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</si>
  <si>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</si>
  <si>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</si>
  <si>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</si>
  <si>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</si>
  <si>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</si>
  <si>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</si>
  <si>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</si>
  <si>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</si>
  <si>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</si>
  <si>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</si>
  <si>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</si>
  <si>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</si>
  <si>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</si>
  <si>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</si>
  <si>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</si>
  <si>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</si>
  <si>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</si>
  <si>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</si>
  <si>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</si>
  <si>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</si>
  <si>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</si>
  <si>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</si>
  <si>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</si>
  <si>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</si>
  <si>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</si>
  <si>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</si>
  <si>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</si>
  <si>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</si>
  <si>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</si>
  <si>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</si>
  <si>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</si>
  <si>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</si>
  <si>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</si>
  <si>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</si>
  <si>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</si>
  <si>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</si>
  <si>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</si>
  <si>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</si>
  <si>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</si>
  <si>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</si>
  <si>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</si>
  <si>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</si>
  <si>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</si>
  <si>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</si>
  <si>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</si>
  <si>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</si>
  <si>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</si>
  <si>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</si>
  <si>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</si>
  <si>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</si>
  <si>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</si>
  <si>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</si>
  <si>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</si>
  <si>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</si>
  <si>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</si>
  <si>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</si>
  <si>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</si>
  <si>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</si>
  <si>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</si>
  <si>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</si>
  <si>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</si>
  <si>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</si>
  <si>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</si>
  <si>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</si>
  <si>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</si>
  <si>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</si>
  <si>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</si>
  <si>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</si>
  <si>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</si>
  <si>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</si>
  <si>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</si>
  <si>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</si>
  <si>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</si>
  <si>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</si>
  <si>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</si>
  <si>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</si>
  <si>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</si>
  <si>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</si>
  <si>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</si>
  <si>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</si>
  <si>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</si>
  <si>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</si>
  <si>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</si>
  <si>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</si>
  <si>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</si>
  <si>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</si>
  <si>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</si>
  <si>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</si>
  <si>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</si>
  <si>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</si>
  <si>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</si>
  <si>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</si>
  <si>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</si>
  <si>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</si>
  <si>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</si>
  <si>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</si>
  <si>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</si>
  <si>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</si>
  <si>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</si>
  <si>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</si>
  <si>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</si>
  <si>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</si>
  <si>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</si>
  <si>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</si>
  <si>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</si>
  <si>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</si>
  <si>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</si>
  <si>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</si>
  <si>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</si>
  <si>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</si>
  <si>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</si>
  <si>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</si>
  <si>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</si>
  <si>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</si>
  <si>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</si>
  <si>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</si>
  <si>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</si>
  <si>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</si>
  <si>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</si>
  <si>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</si>
  <si>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</si>
  <si>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</si>
  <si>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</si>
  <si>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</si>
  <si>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</si>
  <si>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</si>
  <si>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</si>
  <si>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</si>
  <si>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</si>
  <si>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</si>
  <si>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</si>
  <si>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</si>
  <si>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</si>
  <si>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</si>
  <si>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</si>
  <si>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</si>
  <si>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</si>
  <si>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</si>
  <si>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</si>
  <si>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</si>
  <si>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</si>
  <si>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</si>
  <si>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</si>
  <si>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</si>
  <si>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</si>
  <si>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</si>
  <si>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</si>
  <si>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</si>
  <si>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</si>
  <si>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</si>
  <si>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</si>
  <si>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</si>
  <si>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</si>
  <si>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</si>
  <si>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</si>
  <si>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</si>
  <si>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</si>
  <si>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</si>
  <si>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</si>
  <si>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</si>
  <si>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</si>
  <si>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</si>
  <si>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</si>
  <si>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</si>
  <si>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</si>
  <si>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</si>
  <si>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</si>
  <si>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</si>
  <si>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</si>
  <si>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</si>
  <si>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</si>
  <si>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</si>
  <si>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</si>
  <si>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</si>
  <si>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</si>
  <si>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</si>
  <si>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</si>
  <si>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</si>
  <si>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</si>
  <si>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</si>
  <si>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</si>
  <si>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</si>
  <si>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</si>
  <si>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</si>
  <si>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</si>
  <si>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</si>
  <si>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</si>
  <si>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</si>
  <si>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</si>
  <si>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</si>
  <si>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</si>
  <si>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</si>
  <si>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</si>
  <si>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</si>
  <si>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</si>
  <si>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</si>
  <si>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</si>
  <si>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</si>
  <si>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</si>
  <si>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</si>
  <si>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</si>
  <si>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</si>
  <si>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</si>
  <si>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</si>
  <si>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</si>
  <si>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</si>
  <si>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</si>
  <si>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</si>
  <si>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</si>
  <si>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</si>
  <si>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</si>
  <si>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</si>
  <si>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</si>
  <si>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</si>
  <si>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</si>
  <si>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</si>
  <si>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</si>
  <si>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</si>
  <si>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</si>
  <si>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</si>
  <si>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</si>
  <si>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</si>
  <si>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</si>
  <si>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</si>
  <si>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</si>
  <si>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</si>
  <si>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</si>
  <si>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</si>
  <si>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</si>
  <si>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</si>
  <si>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</si>
  <si>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</si>
  <si>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</si>
  <si>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</si>
  <si>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</si>
  <si>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</si>
  <si>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</si>
  <si>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</si>
  <si>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</si>
  <si>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</si>
  <si>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</si>
  <si>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</si>
  <si>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</si>
  <si>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</si>
  <si>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</si>
  <si>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</si>
  <si>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</si>
  <si>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</si>
  <si>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</si>
  <si>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</si>
  <si>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</si>
  <si>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</si>
  <si>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</si>
  <si>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</si>
  <si>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</si>
  <si>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</si>
  <si>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</si>
  <si>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</si>
  <si>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</si>
  <si>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</si>
  <si>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</si>
  <si>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</si>
  <si>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</si>
  <si>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</si>
  <si>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</si>
  <si>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</si>
  <si>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</si>
  <si>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</si>
  <si>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</si>
  <si>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</si>
  <si>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</si>
  <si>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</si>
  <si>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</si>
  <si>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</si>
  <si>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</si>
  <si>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</si>
  <si>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</si>
  <si>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</si>
  <si>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</si>
  <si>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</si>
  <si>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</si>
  <si>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</si>
  <si>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</si>
  <si>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</si>
  <si>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</si>
  <si>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</si>
  <si>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</si>
  <si>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</si>
  <si>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</si>
  <si>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</si>
  <si>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</si>
  <si>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</si>
  <si>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</si>
  <si>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</si>
  <si>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</si>
  <si>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</si>
  <si>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</si>
  <si>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</si>
  <si>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</si>
  <si>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</si>
  <si>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</si>
  <si>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</si>
  <si>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</si>
  <si>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</si>
  <si>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</si>
  <si>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</si>
  <si>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</si>
  <si>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</si>
  <si>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</si>
  <si>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</si>
  <si>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</si>
  <si>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</si>
  <si>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</si>
  <si>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</si>
  <si>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</si>
  <si>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</si>
  <si>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</si>
  <si>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</si>
  <si>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</si>
  <si>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</si>
  <si>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</si>
  <si>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</si>
  <si>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</si>
  <si>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</si>
  <si>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</si>
  <si>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</si>
  <si>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</si>
  <si>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</si>
  <si>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</si>
  <si>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</si>
  <si>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</si>
  <si>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</si>
  <si>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</si>
  <si>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</si>
  <si>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</si>
  <si>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</si>
  <si>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</si>
  <si>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</si>
  <si>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</si>
  <si>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</si>
  <si>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</si>
  <si>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</si>
  <si>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</si>
  <si>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</si>
  <si>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</si>
  <si>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</si>
  <si>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</si>
  <si>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</si>
  <si>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</si>
  <si>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</si>
  <si>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</si>
  <si>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</si>
  <si>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</si>
  <si>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</si>
  <si>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</si>
  <si>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</si>
  <si>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</si>
  <si>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</si>
  <si>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</si>
  <si>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</si>
  <si>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</si>
  <si>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</si>
  <si>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</si>
  <si>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</si>
  <si>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</si>
  <si>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</si>
  <si>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</si>
  <si>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</si>
  <si>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</si>
  <si>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</si>
  <si>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</si>
  <si>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</si>
  <si>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</si>
  <si>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</si>
  <si>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</si>
  <si>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</si>
  <si>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</si>
  <si>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</si>
  <si>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</si>
  <si>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</si>
  <si>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</si>
  <si>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</si>
  <si>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</si>
  <si>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</si>
  <si>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</si>
  <si>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</si>
  <si>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</si>
  <si>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</si>
  <si>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</si>
  <si>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</si>
  <si>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</si>
  <si>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</si>
  <si>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</si>
  <si>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</si>
  <si>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</si>
  <si>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</si>
  <si>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</si>
  <si>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</si>
  <si>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</si>
  <si>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</si>
  <si>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</si>
  <si>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</si>
  <si>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</si>
  <si>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</si>
  <si>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</si>
  <si>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</si>
  <si>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</si>
  <si>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</si>
  <si>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</si>
  <si>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</si>
  <si>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</si>
  <si>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</si>
  <si>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</si>
  <si>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</si>
  <si>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</si>
  <si>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</si>
  <si>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</si>
  <si>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</si>
  <si>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</si>
  <si>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</si>
  <si>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</si>
  <si>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</si>
  <si>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</si>
  <si>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</si>
  <si>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</si>
  <si>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</si>
  <si>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</si>
  <si>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</si>
  <si>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</si>
  <si>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</si>
  <si>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</si>
  <si>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</si>
  <si>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</si>
  <si>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</si>
  <si>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</si>
  <si>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</si>
  <si>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</si>
  <si>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</si>
  <si>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</si>
  <si>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</si>
  <si>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</si>
  <si>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</si>
  <si>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</si>
  <si>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</si>
  <si>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</si>
  <si>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</si>
  <si>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</si>
  <si>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</si>
  <si>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</si>
  <si>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</si>
  <si>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</si>
  <si>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</si>
  <si>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</si>
  <si>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</si>
  <si>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</si>
  <si>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</si>
  <si>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</si>
  <si>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</si>
  <si>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</si>
  <si>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</si>
  <si>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</si>
  <si>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</si>
  <si>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</si>
  <si>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</si>
  <si>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</si>
  <si>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</si>
  <si>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</si>
  <si>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</si>
  <si>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</si>
  <si>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</si>
  <si>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</si>
  <si>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</si>
  <si>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</si>
  <si>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</si>
  <si>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</si>
  <si>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</si>
  <si>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</si>
  <si>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</si>
  <si>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</si>
  <si>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</si>
  <si>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</si>
  <si>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</si>
  <si>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</si>
  <si>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</si>
  <si>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</si>
  <si>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</si>
  <si>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</si>
  <si>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</si>
  <si>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</si>
  <si>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</si>
  <si>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</si>
  <si>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</si>
  <si>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</si>
  <si>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</si>
  <si>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</si>
  <si>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</si>
  <si>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</si>
  <si>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</si>
  <si>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</si>
  <si>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</si>
  <si>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</si>
  <si>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</si>
  <si>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</si>
  <si>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</si>
  <si>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</si>
  <si>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</si>
  <si>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</si>
  <si>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</si>
  <si>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</si>
  <si>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</si>
  <si>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</si>
  <si>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</si>
  <si>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</si>
  <si>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</si>
  <si>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</si>
  <si>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</si>
  <si>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</si>
  <si>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</si>
  <si>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</si>
  <si>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</si>
  <si>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</si>
  <si>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</si>
  <si>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</si>
  <si>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</si>
  <si>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</si>
  <si>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</si>
  <si>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</si>
  <si>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</si>
  <si>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</si>
  <si>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</si>
  <si>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</si>
  <si>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</si>
  <si>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</si>
  <si>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</si>
  <si>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</si>
  <si>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</si>
  <si>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</si>
  <si>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</si>
  <si>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</si>
  <si>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</si>
  <si>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</si>
  <si>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</si>
  <si>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</si>
  <si>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</si>
  <si>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</si>
  <si>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</si>
  <si>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</si>
  <si>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</si>
  <si>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</si>
  <si>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</si>
  <si>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</si>
  <si>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</si>
  <si>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</si>
  <si>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</si>
  <si>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</si>
  <si>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</si>
  <si>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</si>
  <si>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</si>
  <si>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</si>
  <si>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</si>
  <si>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</si>
  <si>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</si>
  <si>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</si>
  <si>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</si>
  <si>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</si>
  <si>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</si>
  <si>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</si>
  <si>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</si>
  <si>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</si>
  <si>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</si>
  <si>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</si>
  <si>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</si>
  <si>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</si>
  <si>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</si>
  <si>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</si>
  <si>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</si>
  <si>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</si>
  <si>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</si>
  <si>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</si>
  <si>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</si>
  <si>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</si>
  <si>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</si>
  <si>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</si>
  <si>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</si>
  <si>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</si>
  <si>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</si>
  <si>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</si>
  <si>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</si>
  <si>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</si>
  <si>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</si>
  <si>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</si>
  <si>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</si>
  <si>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</si>
  <si>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</si>
  <si>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</si>
  <si>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</si>
  <si>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</si>
  <si>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</si>
  <si>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</si>
  <si>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</si>
  <si>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</si>
  <si>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</si>
  <si>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</si>
  <si>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</si>
  <si>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</si>
  <si>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</si>
  <si>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</si>
  <si>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</si>
  <si>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</si>
  <si>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</si>
  <si>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</si>
  <si>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</si>
  <si>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</si>
  <si>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</si>
  <si>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</si>
  <si>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</si>
  <si>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</si>
  <si>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</si>
  <si>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</si>
  <si>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</si>
  <si>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</si>
  <si>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</si>
  <si>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</si>
  <si>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</si>
  <si>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</si>
  <si>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</si>
  <si>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</si>
  <si>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</si>
  <si>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</si>
  <si>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</si>
  <si>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</si>
  <si>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</si>
  <si>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</si>
  <si>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</si>
  <si>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</si>
  <si>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</si>
  <si>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</si>
  <si>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</si>
  <si>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</si>
  <si>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</si>
  <si>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</si>
  <si>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</si>
  <si>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</si>
  <si>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</si>
  <si>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</si>
  <si>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</si>
  <si>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</si>
  <si>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</si>
  <si>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</si>
  <si>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</si>
  <si>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</si>
  <si>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</si>
  <si>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</si>
  <si>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</si>
  <si>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</si>
  <si>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</si>
  <si>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</si>
  <si>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</si>
  <si>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</si>
  <si>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</si>
  <si>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</si>
  <si>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</si>
  <si>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</si>
  <si>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</si>
  <si>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</si>
  <si>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</si>
  <si>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</si>
  <si>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</si>
  <si>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</si>
  <si>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</si>
  <si>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</si>
  <si>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</si>
  <si>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</si>
  <si>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</si>
  <si>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</si>
  <si>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</si>
  <si>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</si>
  <si>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</si>
  <si>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</si>
  <si>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</si>
  <si>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</si>
  <si>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</si>
  <si>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</si>
  <si>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</si>
  <si>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</si>
  <si>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</si>
  <si>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</si>
  <si>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</si>
  <si>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</si>
  <si>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</si>
  <si>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</si>
  <si>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</si>
  <si>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</si>
  <si>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</si>
  <si>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</si>
  <si>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</si>
  <si>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</si>
  <si>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</si>
  <si>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</si>
  <si>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</si>
  <si>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</si>
  <si>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</si>
  <si>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</si>
  <si>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</si>
  <si>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</si>
  <si>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</si>
  <si>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</si>
  <si>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</si>
  <si>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</si>
  <si>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</si>
  <si>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</si>
  <si>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</si>
  <si>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</si>
  <si>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</si>
  <si>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</si>
  <si>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</si>
  <si>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</si>
  <si>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</si>
  <si>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</si>
  <si>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</si>
  <si>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</si>
  <si>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</si>
  <si>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</si>
  <si>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</si>
  <si>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</si>
  <si>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</si>
  <si>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</si>
  <si>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</si>
  <si>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</si>
  <si>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</si>
  <si>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</si>
  <si>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</si>
  <si>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</si>
  <si>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</si>
  <si>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</si>
  <si>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</si>
  <si>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</si>
  <si>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</si>
  <si>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</si>
  <si>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</si>
  <si>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</si>
  <si>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</si>
  <si>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</si>
  <si>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</si>
  <si>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</si>
  <si>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</si>
  <si>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</si>
  <si>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</si>
  <si>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</si>
  <si>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</si>
  <si>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</si>
  <si>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</si>
  <si>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</si>
  <si>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</si>
  <si>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</si>
  <si>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</si>
  <si>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</si>
  <si>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</si>
  <si>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</si>
  <si>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</si>
  <si>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</si>
  <si>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</si>
  <si>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</si>
  <si>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</si>
  <si>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</si>
  <si>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</si>
  <si>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</si>
  <si>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</si>
  <si>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</si>
  <si>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</si>
  <si>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</si>
  <si>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</si>
  <si>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</si>
  <si>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</si>
  <si>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</si>
  <si>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</si>
  <si>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</si>
  <si>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</si>
  <si>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</si>
  <si>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</si>
  <si>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</si>
  <si>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</si>
  <si>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</si>
  <si>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</si>
  <si>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</si>
  <si>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</si>
  <si>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</si>
  <si>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</si>
  <si>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</si>
  <si>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</si>
  <si>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</si>
  <si>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</si>
  <si>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</si>
  <si>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</si>
  <si>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</si>
  <si>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</si>
  <si>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</si>
  <si>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</si>
  <si>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</si>
  <si>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</si>
  <si>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</si>
  <si>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</si>
  <si>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</si>
  <si>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</si>
  <si>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</si>
  <si>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</si>
  <si>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</si>
  <si>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</si>
  <si>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</si>
  <si>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</si>
  <si>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</si>
  <si>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</si>
  <si>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</si>
  <si>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</si>
  <si>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</si>
  <si>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</si>
  <si>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</si>
  <si>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</si>
  <si>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</si>
  <si>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</si>
  <si>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</si>
  <si>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</si>
  <si>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</si>
  <si>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</si>
  <si>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</si>
  <si>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</si>
  <si>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</si>
  <si>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</si>
  <si>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</si>
  <si>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</si>
  <si>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</si>
  <si>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</si>
  <si>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</si>
  <si>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</si>
  <si>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</si>
  <si>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</si>
  <si>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</si>
  <si>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</si>
  <si>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</si>
  <si>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</si>
  <si>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</si>
  <si>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</si>
  <si>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</si>
  <si>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</si>
  <si>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</si>
  <si>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</si>
  <si>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</si>
  <si>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</si>
  <si>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</si>
  <si>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</si>
  <si>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</si>
  <si>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</si>
  <si>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</si>
  <si>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</si>
  <si>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</si>
  <si>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</si>
  <si>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</si>
  <si>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</si>
  <si>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</si>
  <si>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</si>
  <si>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</si>
  <si>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</si>
  <si>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</si>
  <si>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</si>
  <si>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</si>
  <si>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</si>
  <si>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</si>
  <si>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</si>
  <si>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</si>
  <si>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</si>
  <si>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</si>
  <si>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</si>
  <si>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</si>
  <si>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</si>
  <si>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</si>
  <si>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</si>
  <si>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</si>
  <si>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</si>
  <si>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</si>
  <si>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</si>
  <si>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</si>
  <si>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</si>
  <si>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</si>
  <si>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</si>
  <si>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</si>
  <si>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</si>
  <si>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</si>
  <si>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</si>
  <si>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</si>
  <si>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</si>
  <si>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</si>
  <si>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</si>
  <si>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</si>
  <si>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</si>
  <si>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</si>
  <si>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</si>
  <si>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</si>
  <si>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</si>
  <si>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</si>
  <si>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</si>
  <si>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</si>
  <si>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</si>
  <si>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</si>
  <si>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</si>
  <si>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</si>
  <si>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</si>
  <si>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</si>
  <si>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</si>
  <si>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</si>
  <si>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</si>
  <si>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</si>
  <si>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</si>
  <si>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</si>
  <si>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</si>
  <si>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</si>
  <si>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</si>
  <si>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</si>
  <si>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</si>
  <si>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</si>
  <si>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</si>
  <si>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</si>
  <si>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</si>
  <si>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</si>
  <si>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</si>
  <si>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</si>
  <si>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</si>
  <si>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</si>
  <si>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</si>
  <si>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</si>
  <si>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</si>
  <si>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</si>
  <si>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</si>
  <si>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</si>
  <si>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</si>
  <si>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</si>
  <si>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</si>
  <si>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</si>
  <si>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</si>
  <si>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</si>
  <si>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</si>
  <si>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</si>
  <si>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</si>
  <si>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</si>
  <si>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</si>
  <si>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</si>
  <si>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</si>
  <si>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</si>
  <si>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</si>
  <si>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</si>
  <si>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</si>
  <si>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</si>
  <si>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</si>
  <si>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</si>
  <si>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</si>
  <si>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</si>
  <si>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</si>
  <si>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</si>
  <si>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</si>
  <si>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</si>
  <si>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</si>
  <si>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</si>
  <si>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</si>
  <si>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</si>
  <si>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</si>
  <si>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</si>
  <si>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</si>
  <si>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</si>
  <si>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</si>
  <si>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</si>
  <si>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</si>
  <si>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</si>
  <si>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</si>
  <si>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</si>
  <si>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</si>
  <si>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</si>
  <si>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</si>
  <si>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</si>
  <si>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</si>
  <si>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</si>
  <si>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</si>
  <si>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</si>
  <si>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</si>
  <si>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</si>
  <si>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</si>
  <si>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</si>
  <si>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</si>
  <si>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</si>
  <si>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</si>
  <si>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</si>
  <si>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</si>
  <si>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</si>
  <si>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</si>
  <si>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</si>
  <si>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</si>
  <si>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</si>
  <si>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</si>
  <si>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</si>
  <si>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</si>
  <si>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</si>
  <si>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</si>
  <si>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</si>
  <si>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</si>
  <si>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</si>
  <si>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</si>
  <si>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</si>
  <si>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</si>
  <si>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</si>
  <si>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</si>
  <si>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</si>
  <si>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</si>
  <si>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</si>
  <si>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</si>
  <si>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</si>
  <si>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</si>
  <si>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</si>
  <si>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</si>
  <si>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</si>
  <si>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</si>
  <si>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</si>
  <si>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</si>
  <si>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</si>
  <si>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</si>
  <si>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</si>
  <si>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</si>
  <si>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</si>
  <si>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</si>
  <si>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</si>
  <si>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</si>
  <si>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</si>
  <si>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</si>
  <si>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</si>
  <si>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</si>
  <si>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</si>
  <si>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</si>
  <si>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</si>
  <si>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</si>
  <si>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</si>
  <si>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</si>
  <si>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</si>
  <si>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</si>
  <si>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</si>
  <si>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</si>
  <si>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</si>
  <si>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</si>
  <si>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</si>
  <si>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</si>
  <si>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</si>
  <si>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</si>
  <si>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</si>
  <si>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</si>
  <si>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</si>
  <si>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</si>
  <si>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</si>
  <si>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</si>
  <si>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</si>
  <si>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</si>
  <si>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</si>
  <si>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</si>
  <si>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</si>
  <si>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</si>
  <si>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</si>
  <si>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</si>
  <si>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</si>
  <si>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</si>
  <si>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</si>
  <si>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</si>
  <si>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</si>
  <si>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</si>
  <si>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</si>
  <si>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</si>
  <si>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</si>
  <si>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</si>
  <si>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</si>
  <si>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</si>
  <si>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</si>
  <si>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</si>
  <si>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</si>
  <si>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</si>
  <si>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</si>
  <si>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</si>
  <si>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</si>
  <si>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</si>
  <si>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</si>
  <si>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</si>
  <si>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</si>
  <si>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</si>
  <si>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</si>
  <si>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</si>
  <si>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</si>
  <si>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</si>
  <si>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</si>
  <si>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</si>
  <si>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</si>
  <si>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</si>
  <si>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</si>
  <si>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</si>
  <si>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</si>
  <si>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</si>
  <si>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</si>
  <si>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</si>
  <si>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</si>
  <si>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</si>
  <si>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</si>
  <si>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</si>
  <si>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</si>
  <si>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</si>
  <si>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</si>
  <si>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</si>
  <si>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</si>
  <si>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</si>
  <si>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</si>
  <si>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</si>
  <si>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</si>
  <si>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</si>
  <si>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</si>
  <si>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</si>
  <si>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</si>
  <si>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</si>
  <si>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</si>
  <si>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</si>
  <si>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</si>
  <si>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</si>
  <si>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</si>
  <si>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</si>
  <si>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</si>
  <si>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</si>
  <si>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</si>
  <si>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</si>
  <si>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</si>
  <si>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</si>
  <si>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</si>
  <si>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</si>
  <si>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</si>
  <si>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</si>
  <si>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</si>
  <si>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</si>
  <si>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</si>
  <si>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</si>
  <si>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</si>
  <si>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</si>
  <si>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</si>
  <si>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</si>
  <si>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</si>
  <si>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</si>
  <si>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</si>
  <si>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</si>
  <si>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</si>
  <si>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</si>
  <si>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</si>
  <si>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</si>
  <si>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</si>
  <si>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</si>
  <si>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</si>
  <si>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</si>
  <si>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</si>
  <si>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</si>
  <si>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</si>
  <si>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</si>
  <si>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</si>
  <si>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</si>
  <si>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</si>
  <si>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</si>
  <si>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</si>
  <si>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</si>
  <si>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</si>
  <si>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</si>
  <si>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</si>
  <si>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</si>
  <si>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</si>
  <si>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</si>
  <si>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</si>
  <si>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</si>
  <si>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</si>
  <si>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</si>
  <si>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</si>
  <si>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</si>
  <si>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</si>
  <si>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</si>
  <si>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</si>
  <si>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</si>
  <si>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</si>
  <si>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</si>
  <si>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</si>
  <si>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</si>
  <si>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</si>
  <si>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</si>
  <si>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</si>
  <si>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</si>
  <si>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</si>
  <si>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</si>
  <si>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</si>
  <si>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</si>
  <si>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</si>
  <si>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</si>
  <si>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</si>
  <si>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</si>
  <si>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</si>
  <si>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</si>
  <si>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</si>
  <si>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</si>
  <si>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</si>
  <si>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</si>
  <si>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</si>
  <si>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</si>
  <si>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</si>
  <si>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</si>
  <si>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</si>
  <si>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</si>
  <si>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</si>
  <si>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</si>
  <si>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</si>
  <si>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</si>
  <si>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</si>
  <si>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</si>
  <si>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</si>
  <si>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</si>
  <si>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</si>
  <si>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</si>
  <si>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</si>
  <si>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</si>
  <si>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</si>
  <si>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</si>
  <si>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</si>
  <si>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</si>
  <si>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</si>
  <si>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</si>
  <si>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</si>
  <si>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</si>
  <si>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</si>
  <si>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</si>
  <si>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</si>
  <si>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</si>
  <si>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</si>
  <si>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</si>
  <si>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</si>
  <si>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</si>
  <si>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</si>
  <si>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</si>
  <si>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</si>
  <si>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</si>
  <si>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</si>
  <si>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</si>
  <si>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</si>
  <si>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</si>
  <si>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</si>
  <si>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</si>
  <si>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</si>
  <si>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</si>
  <si>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</si>
  <si>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</si>
  <si>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</si>
  <si>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</si>
  <si>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</si>
  <si>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</si>
  <si>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</si>
  <si>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</si>
  <si>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</si>
  <si>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</si>
  <si>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</si>
  <si>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</si>
  <si>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</si>
  <si>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</si>
  <si>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</si>
  <si>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</si>
  <si>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</si>
  <si>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</si>
  <si>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</si>
  <si>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</si>
  <si>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</si>
  <si>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</si>
  <si>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</si>
  <si>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</si>
  <si>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</si>
  <si>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</si>
  <si>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</si>
  <si>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</si>
  <si>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</si>
  <si>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</si>
  <si>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</si>
  <si>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</si>
  <si>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</si>
  <si>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</si>
  <si>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</si>
  <si>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</si>
  <si>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</si>
  <si>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</si>
  <si>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</si>
  <si>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</si>
  <si>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</si>
  <si>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</si>
  <si>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</si>
  <si>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</si>
  <si>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</si>
  <si>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</si>
  <si>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</si>
  <si>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</si>
  <si>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</si>
  <si>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</si>
  <si>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</si>
  <si>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</si>
  <si>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</si>
  <si>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</si>
  <si>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</si>
  <si>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</si>
  <si>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</si>
  <si>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</si>
  <si>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</si>
  <si>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</si>
  <si>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</si>
  <si>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</si>
  <si>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</si>
  <si>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</si>
  <si>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</si>
  <si>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</si>
  <si>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</si>
  <si>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</si>
  <si>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</si>
  <si>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</si>
  <si>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</si>
  <si>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</si>
  <si>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</si>
  <si>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</si>
  <si>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</si>
  <si>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</si>
  <si>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</si>
  <si>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</si>
  <si>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</si>
  <si>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</si>
  <si>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</si>
  <si>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</si>
  <si>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</si>
  <si>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</si>
  <si>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</si>
  <si>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</si>
  <si>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</si>
  <si>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</si>
  <si>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</si>
  <si>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</si>
  <si>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</si>
  <si>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</si>
  <si>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</si>
  <si>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</si>
  <si>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</si>
  <si>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</si>
  <si>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</si>
  <si>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</si>
  <si>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</si>
  <si>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</si>
  <si>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</si>
  <si>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</si>
  <si>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</si>
  <si>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</si>
  <si>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</si>
  <si>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</si>
  <si>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</si>
  <si>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</si>
  <si>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</si>
  <si>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</si>
  <si>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</si>
  <si>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</si>
  <si>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</si>
  <si>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</si>
  <si>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</si>
  <si>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</si>
  <si>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</si>
  <si>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</si>
  <si>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</si>
  <si>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</si>
  <si>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</si>
  <si>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</si>
  <si>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</si>
  <si>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</si>
  <si>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</si>
  <si>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</si>
  <si>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</si>
  <si>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</si>
  <si>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</si>
  <si>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</si>
  <si>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</si>
  <si>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</si>
  <si>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</si>
  <si>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</si>
  <si>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</si>
  <si>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</si>
  <si>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</si>
  <si>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</si>
  <si>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</si>
  <si>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</si>
  <si>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</si>
  <si>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</si>
  <si>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</si>
  <si>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</si>
  <si>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</si>
  <si>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</si>
  <si>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</si>
  <si>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</si>
  <si>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</si>
  <si>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</si>
  <si>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</si>
  <si>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</si>
  <si>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</si>
  <si>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</si>
  <si>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</si>
  <si>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</si>
  <si>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</si>
  <si>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</si>
  <si>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</si>
  <si>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</si>
  <si>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</si>
  <si>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</si>
  <si>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</si>
  <si>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</si>
  <si>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</si>
  <si>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</si>
  <si>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</si>
  <si>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</si>
  <si>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</si>
  <si>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</si>
  <si>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</si>
  <si>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</si>
  <si>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</si>
  <si>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</si>
  <si>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</si>
  <si>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</si>
  <si>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</si>
  <si>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</si>
  <si>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</si>
  <si>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</si>
  <si>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</si>
  <si>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</si>
  <si>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</si>
  <si>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</si>
  <si>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</si>
  <si>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</si>
  <si>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</si>
  <si>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</si>
  <si>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</si>
  <si>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</si>
  <si>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</si>
  <si>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</si>
  <si>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</si>
  <si>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</si>
  <si>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</si>
  <si>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</si>
  <si>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</si>
  <si>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</si>
  <si>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</si>
  <si>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</si>
  <si>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</si>
  <si>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</si>
  <si>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</si>
  <si>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</si>
  <si>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</si>
  <si>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</si>
  <si>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</si>
  <si>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</si>
  <si>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</si>
  <si>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</si>
  <si>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</si>
  <si>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</si>
  <si>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</si>
  <si>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</si>
  <si>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</si>
  <si>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</si>
  <si>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</si>
  <si>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</si>
  <si>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</si>
  <si>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</si>
  <si>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</si>
  <si>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</si>
  <si>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</si>
  <si>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</si>
  <si>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</si>
  <si>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</si>
  <si>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</si>
  <si>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</si>
  <si>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</si>
  <si>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</si>
  <si>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</si>
  <si>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</si>
  <si>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</si>
  <si>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</si>
  <si>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</si>
  <si>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</si>
  <si>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</si>
  <si>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</si>
  <si>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</si>
  <si>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</si>
  <si>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</si>
  <si>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</si>
  <si>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</si>
  <si>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</si>
  <si>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</si>
  <si>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</si>
  <si>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</si>
  <si>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</si>
  <si>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</si>
  <si>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</si>
  <si>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</si>
  <si>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</si>
  <si>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</si>
  <si>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</si>
  <si>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</si>
  <si>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</si>
  <si>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</si>
  <si>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</si>
  <si>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</si>
  <si>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</si>
  <si>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</si>
  <si>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</si>
  <si>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</si>
  <si>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</si>
  <si>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</si>
  <si>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</si>
  <si>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</si>
  <si>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</si>
  <si>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</si>
  <si>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</si>
  <si>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</si>
  <si>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</si>
  <si>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</si>
  <si>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</si>
  <si>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</si>
  <si>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</si>
  <si>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</si>
  <si>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</si>
  <si>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</si>
  <si>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</si>
  <si>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</si>
  <si>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</si>
  <si>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</si>
  <si>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</si>
  <si>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</si>
  <si>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</si>
  <si>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</si>
  <si>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</si>
  <si>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</si>
  <si>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</si>
  <si>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</si>
  <si>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</si>
  <si>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</si>
  <si>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</si>
  <si>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</si>
  <si>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</si>
  <si>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</si>
  <si>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</si>
  <si>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</si>
  <si>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</si>
  <si>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</si>
  <si>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</si>
  <si>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</si>
  <si>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</si>
  <si>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</si>
  <si>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</si>
  <si>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</si>
  <si>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</si>
  <si>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</si>
  <si>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</si>
  <si>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</si>
  <si>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</si>
  <si>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</si>
  <si>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</si>
  <si>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</si>
  <si>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</si>
  <si>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</si>
  <si>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</si>
  <si>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</si>
  <si>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</si>
  <si>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</si>
  <si>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</si>
  <si>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</si>
  <si>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</si>
  <si>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</si>
  <si>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</si>
  <si>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</si>
  <si>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</si>
  <si>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</si>
  <si>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</si>
  <si>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</si>
  <si>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</si>
  <si>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</si>
  <si>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</si>
  <si>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</si>
  <si>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</si>
  <si>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</si>
  <si>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</si>
  <si>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</si>
  <si>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</si>
  <si>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</si>
  <si>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</si>
  <si>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</si>
  <si>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</si>
  <si>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</si>
  <si>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</si>
  <si>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</si>
  <si>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</si>
  <si>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</si>
  <si>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</si>
  <si>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</si>
  <si>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</si>
  <si>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</si>
  <si>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</si>
  <si>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</si>
  <si>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</si>
  <si>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</si>
  <si>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</si>
  <si>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</si>
  <si>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</si>
  <si>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</si>
  <si>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</si>
  <si>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</si>
  <si>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</si>
  <si>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</si>
  <si>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</si>
  <si>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</si>
  <si>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</si>
  <si>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</si>
  <si>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</si>
  <si>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</si>
  <si>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</si>
  <si>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</si>
  <si>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</si>
  <si>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</si>
  <si>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</si>
  <si>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</si>
  <si>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</si>
  <si>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</si>
  <si>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</si>
  <si>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</si>
  <si>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</si>
  <si>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</si>
  <si>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</si>
  <si>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</si>
  <si>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</si>
  <si>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</si>
  <si>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</si>
  <si>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</si>
  <si>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</si>
  <si>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</si>
  <si>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</si>
  <si>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</si>
  <si>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</si>
  <si>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</si>
  <si>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</si>
  <si>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</si>
  <si>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</si>
  <si>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</si>
  <si>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</si>
  <si>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</si>
  <si>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</si>
  <si>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</si>
  <si>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</si>
  <si>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</si>
  <si>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</si>
  <si>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</si>
  <si>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</si>
  <si>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</si>
  <si>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</si>
  <si>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</si>
  <si>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</si>
  <si>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</si>
  <si>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</si>
  <si>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</si>
  <si>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</si>
  <si>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</si>
  <si>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</si>
  <si>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</si>
  <si>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</si>
  <si>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</si>
  <si>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</si>
  <si>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</si>
  <si>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</si>
  <si>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</si>
  <si>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</si>
  <si>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</si>
  <si>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</si>
  <si>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</si>
  <si>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</si>
  <si>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</si>
  <si>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</si>
  <si>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</si>
  <si>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</si>
  <si>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</si>
  <si>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</si>
  <si>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</si>
  <si>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</si>
  <si>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</si>
  <si>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</si>
  <si>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</si>
  <si>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</si>
  <si>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</si>
  <si>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</si>
  <si>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</si>
  <si>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</si>
  <si>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</si>
  <si>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</si>
  <si>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</si>
  <si>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</si>
  <si>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</si>
  <si>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</si>
  <si>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</si>
  <si>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</si>
  <si>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</si>
  <si>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</si>
  <si>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</si>
  <si>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</si>
  <si>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</si>
  <si>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</si>
  <si>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</si>
  <si>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</si>
  <si>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</si>
  <si>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</si>
  <si>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</si>
  <si>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</si>
  <si>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</si>
  <si>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</si>
  <si>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</si>
  <si>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</si>
  <si>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</si>
  <si>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</si>
  <si>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</si>
  <si>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</si>
  <si>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</si>
  <si>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</si>
  <si>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</si>
  <si>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</si>
  <si>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</si>
  <si>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</si>
  <si>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</si>
  <si>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</si>
  <si>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</si>
  <si>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</si>
  <si>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</si>
  <si>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</si>
  <si>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</si>
  <si>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</si>
  <si>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</si>
  <si>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</si>
  <si>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</si>
  <si>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</si>
  <si>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</si>
  <si>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</si>
  <si>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</si>
  <si>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</si>
  <si>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</si>
  <si>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</si>
  <si>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</si>
  <si>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</si>
  <si>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</si>
  <si>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</si>
  <si>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</si>
  <si>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</si>
  <si>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</si>
  <si>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</si>
  <si>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</si>
  <si>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</si>
  <si>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</si>
  <si>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</si>
  <si>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</si>
  <si>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</si>
  <si>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</si>
  <si>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</si>
  <si>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</si>
  <si>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</si>
  <si>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</si>
  <si>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</si>
  <si>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</si>
  <si>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</si>
  <si>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</si>
  <si>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</si>
  <si>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</si>
  <si>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</si>
  <si>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</si>
  <si>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</si>
  <si>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</si>
  <si>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</si>
  <si>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</si>
  <si>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</si>
  <si>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</si>
  <si>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</si>
  <si>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</si>
  <si>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</si>
  <si>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</si>
  <si>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</si>
  <si>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</si>
  <si>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</si>
  <si>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</si>
  <si>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</si>
  <si>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</si>
  <si>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</si>
  <si>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</si>
  <si>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</si>
  <si>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</si>
  <si>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</si>
  <si>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</si>
  <si>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</si>
  <si>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</si>
  <si>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</si>
  <si>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</si>
  <si>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</si>
  <si>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</si>
  <si>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</si>
  <si>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</si>
  <si>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</si>
  <si>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</si>
  <si>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</si>
  <si>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</si>
  <si>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</si>
  <si>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</si>
  <si>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</si>
  <si>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</si>
  <si>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</si>
  <si>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</si>
  <si>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</si>
  <si>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</si>
  <si>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</si>
  <si>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</si>
  <si>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</si>
  <si>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</si>
  <si>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</si>
  <si>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</si>
  <si>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</si>
  <si>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</si>
  <si>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</si>
  <si>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</si>
  <si>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</si>
  <si>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</si>
  <si>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</si>
  <si>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</si>
  <si>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</si>
  <si>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</si>
  <si>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</si>
  <si>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</si>
  <si>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</si>
  <si>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</si>
  <si>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</si>
  <si>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</si>
  <si>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</si>
  <si>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</si>
  <si>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</si>
  <si>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</si>
  <si>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</si>
  <si>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</si>
  <si>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</si>
  <si>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</si>
  <si>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</si>
  <si>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</si>
  <si>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</si>
  <si>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</si>
  <si>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</si>
  <si>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</si>
  <si>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</si>
  <si>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</si>
  <si>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</si>
  <si>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</si>
  <si>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</si>
  <si>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</si>
  <si>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</si>
  <si>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</si>
  <si>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</si>
  <si>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</si>
  <si>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</si>
  <si>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</si>
  <si>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</si>
  <si>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</si>
  <si>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</si>
  <si>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</si>
  <si>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</si>
  <si>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</si>
  <si>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</si>
  <si>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</si>
  <si>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</si>
  <si>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</si>
  <si>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</si>
  <si>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</si>
  <si>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</si>
  <si>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</si>
  <si>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</si>
  <si>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</si>
  <si>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</si>
  <si>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</si>
  <si>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</si>
  <si>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</si>
  <si>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</si>
  <si>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</si>
  <si>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</si>
  <si>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</si>
  <si>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</si>
  <si>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</si>
  <si>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</si>
  <si>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</si>
  <si>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</si>
  <si>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</si>
  <si>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</si>
  <si>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</si>
  <si>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</si>
  <si>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</si>
  <si>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</si>
  <si>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</si>
  <si>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</si>
  <si>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</si>
  <si>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</si>
  <si>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</si>
  <si>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</si>
  <si>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</si>
  <si>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</si>
  <si>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</si>
  <si>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</si>
  <si>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</si>
  <si>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</si>
  <si>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</si>
  <si>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</si>
  <si>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</si>
  <si>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</si>
  <si>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</si>
  <si>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</si>
  <si>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</si>
  <si>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</si>
  <si>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</si>
  <si>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</si>
  <si>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</si>
  <si>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</si>
  <si>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</si>
  <si>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</si>
  <si>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</si>
  <si>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</si>
  <si>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</si>
  <si>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</si>
  <si>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</si>
  <si>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</si>
  <si>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</si>
  <si>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</si>
  <si>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</si>
  <si>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</si>
  <si>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</si>
  <si>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</si>
  <si>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</si>
  <si>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</si>
  <si>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</si>
  <si>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</si>
  <si>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</si>
  <si>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</si>
  <si>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</si>
  <si>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</si>
  <si>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</si>
  <si>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</si>
  <si>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</si>
  <si>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</si>
  <si>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</si>
  <si>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</si>
  <si>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</si>
  <si>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</si>
  <si>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</si>
  <si>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</si>
  <si>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</si>
  <si>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</si>
  <si>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</si>
  <si>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</si>
  <si>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</si>
  <si>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</si>
  <si>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</si>
  <si>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</si>
  <si>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</si>
  <si>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</si>
  <si>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</si>
  <si>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</si>
  <si>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</si>
  <si>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</si>
  <si>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</si>
  <si>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</si>
  <si>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</si>
  <si>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</si>
  <si>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</si>
  <si>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</si>
  <si>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</si>
  <si>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</si>
  <si>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</si>
  <si>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</si>
  <si>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</si>
  <si>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</si>
  <si>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</si>
  <si>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</si>
  <si>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</si>
  <si>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</si>
  <si>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</si>
  <si>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</si>
  <si>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</si>
  <si>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</si>
  <si>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</si>
  <si>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</si>
  <si>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</si>
  <si>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</si>
  <si>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</si>
  <si>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</si>
  <si>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</si>
  <si>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</si>
  <si>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</si>
  <si>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</si>
  <si>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</si>
  <si>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</si>
  <si>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</si>
  <si>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</si>
  <si>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</si>
  <si>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</si>
  <si>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</si>
  <si>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</si>
  <si>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</si>
  <si>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</si>
  <si>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</si>
  <si>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</si>
  <si>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</si>
  <si>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</si>
  <si>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</si>
  <si>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</si>
  <si>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</si>
  <si>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</si>
  <si>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</si>
  <si>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</si>
  <si>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</si>
  <si>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</si>
  <si>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</si>
  <si>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</si>
  <si>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</si>
  <si>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</si>
  <si>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</si>
  <si>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</si>
  <si>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</si>
  <si>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</si>
  <si>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</si>
  <si>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</si>
  <si>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</si>
  <si>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</si>
  <si>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</si>
  <si>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</si>
  <si>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</si>
  <si>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</si>
  <si>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</si>
  <si>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</si>
  <si>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</si>
  <si>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</si>
  <si>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</si>
  <si>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</si>
  <si>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</si>
  <si>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</si>
  <si>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</si>
  <si>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</si>
  <si>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</si>
  <si>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</si>
  <si>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</si>
  <si>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</si>
  <si>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</si>
  <si>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</si>
  <si>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</si>
  <si>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</si>
  <si>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</si>
  <si>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</si>
  <si>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</si>
  <si>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</si>
  <si>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</si>
  <si>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</si>
  <si>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</si>
  <si>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</si>
  <si>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</si>
  <si>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</si>
  <si>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</si>
  <si>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</si>
  <si>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</si>
  <si>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</si>
  <si>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</si>
  <si>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</si>
  <si>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</si>
  <si>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</si>
  <si>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</si>
  <si>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</si>
  <si>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</si>
  <si>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</si>
  <si>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</si>
  <si>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</si>
  <si>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</si>
  <si>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</si>
  <si>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</si>
  <si>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</si>
  <si>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</si>
  <si>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</si>
  <si>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</si>
  <si>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</si>
  <si>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</si>
  <si>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</si>
  <si>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</si>
  <si>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</si>
  <si>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</si>
  <si>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</si>
  <si>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</si>
  <si>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</si>
  <si>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</si>
  <si>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</si>
  <si>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</si>
  <si>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</si>
  <si>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</si>
  <si>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</si>
  <si>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</si>
  <si>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</si>
  <si>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</si>
  <si>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</si>
  <si>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</si>
  <si>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</si>
  <si>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</si>
  <si>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</si>
  <si>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</si>
  <si>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</si>
  <si>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</si>
  <si>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</si>
  <si>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</si>
  <si>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</si>
  <si>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</si>
  <si>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</si>
  <si>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</si>
  <si>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</si>
  <si>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</si>
  <si>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</si>
  <si>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</si>
  <si>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</si>
  <si>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</si>
  <si>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</si>
  <si>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</si>
  <si>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</si>
  <si>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</si>
  <si>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</si>
  <si>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</si>
  <si>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</si>
  <si>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</si>
  <si>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</si>
  <si>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</si>
  <si>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</si>
  <si>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</si>
  <si>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</si>
  <si>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</si>
  <si>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</si>
  <si>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</si>
  <si>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</si>
  <si>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</si>
  <si>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</si>
  <si>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</si>
  <si>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</si>
  <si>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</si>
  <si>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</si>
  <si>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</si>
  <si>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</si>
  <si>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</si>
  <si>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</si>
  <si>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</si>
  <si>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</si>
  <si>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</si>
  <si>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</si>
  <si>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</si>
  <si>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</si>
  <si>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</si>
  <si>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</si>
  <si>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</si>
  <si>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</si>
  <si>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</si>
  <si>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</si>
  <si>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</si>
  <si>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</si>
  <si>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</si>
  <si>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</si>
  <si>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</si>
  <si>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</si>
  <si>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</si>
  <si>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</si>
  <si>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</si>
  <si>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</si>
  <si>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</si>
  <si>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</si>
  <si>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</si>
  <si>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</si>
  <si>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</si>
  <si>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</si>
  <si>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</si>
  <si>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</si>
  <si>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</si>
  <si>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</si>
  <si>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</si>
  <si>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</si>
  <si>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</si>
  <si>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</si>
  <si>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</si>
  <si>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</si>
  <si>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</si>
  <si>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</si>
  <si>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</si>
  <si>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</si>
  <si>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</si>
  <si>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</si>
  <si>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</si>
  <si>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</si>
  <si>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</si>
  <si>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</si>
  <si>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</si>
  <si>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</si>
  <si>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</si>
  <si>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</si>
  <si>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</si>
  <si>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</si>
  <si>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</si>
  <si>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</si>
  <si>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</si>
  <si>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</si>
  <si>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</si>
  <si>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</si>
  <si>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</si>
  <si>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</si>
  <si>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</si>
  <si>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</si>
  <si>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</si>
  <si>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</si>
  <si>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</si>
  <si>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</si>
  <si>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</si>
  <si>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</si>
  <si>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</si>
  <si>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</si>
  <si>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</si>
  <si>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</si>
  <si>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</si>
  <si>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</si>
  <si>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</si>
  <si>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</si>
  <si>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</si>
  <si>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</si>
  <si>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</si>
  <si>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</si>
  <si>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</si>
  <si>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</si>
  <si>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</si>
  <si>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</si>
  <si>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</si>
  <si>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</si>
  <si>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</si>
  <si>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</si>
  <si>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</si>
  <si>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</si>
  <si>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</si>
  <si>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</si>
  <si>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</si>
  <si>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</si>
  <si>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</si>
  <si>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</si>
  <si>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</si>
  <si>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</si>
  <si>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</si>
  <si>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</si>
  <si>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</si>
  <si>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</si>
  <si>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</si>
  <si>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</si>
  <si>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</si>
  <si>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</si>
  <si>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</si>
  <si>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</si>
  <si>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</si>
  <si>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</si>
  <si>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</si>
  <si>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</si>
  <si>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</si>
  <si>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</si>
  <si>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</si>
  <si>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</si>
  <si>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</si>
  <si>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</si>
  <si>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</si>
  <si>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</si>
  <si>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</si>
  <si>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</si>
  <si>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</si>
  <si>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</si>
  <si>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</si>
  <si>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</si>
  <si>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</si>
  <si>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</si>
  <si>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</si>
  <si>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</si>
  <si>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</si>
  <si>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</si>
  <si>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</si>
  <si>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</si>
  <si>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</si>
  <si>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</si>
  <si>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</si>
  <si>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</si>
  <si>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</si>
  <si>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</si>
  <si>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</si>
  <si>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</si>
  <si>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</si>
  <si>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</si>
  <si>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</si>
  <si>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</si>
  <si>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</si>
  <si>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</si>
  <si>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</si>
  <si>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</si>
  <si>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</si>
  <si>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</si>
  <si>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</si>
  <si>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</si>
  <si>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</si>
  <si>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</si>
  <si>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</si>
  <si>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</si>
  <si>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</si>
  <si>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</si>
  <si>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</si>
  <si>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</si>
  <si>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</si>
  <si>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</si>
  <si>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</si>
  <si>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</si>
  <si>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</si>
  <si>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</si>
  <si>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</si>
  <si>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</si>
  <si>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</si>
  <si>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</si>
  <si>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</si>
  <si>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</si>
  <si>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</si>
  <si>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</si>
  <si>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</si>
  <si>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</si>
  <si>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</si>
  <si>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</si>
  <si>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</si>
  <si>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</si>
  <si>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</si>
  <si>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</si>
  <si>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</si>
  <si>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</si>
  <si>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</si>
  <si>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</si>
  <si>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</si>
  <si>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</si>
  <si>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</si>
  <si>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</si>
  <si>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</si>
  <si>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</si>
  <si>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</si>
  <si>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</si>
  <si>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</si>
  <si>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</si>
  <si>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</si>
  <si>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</si>
  <si>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</si>
  <si>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</si>
  <si>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</si>
  <si>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</si>
  <si>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</si>
  <si>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</si>
  <si>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</si>
  <si>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</si>
  <si>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</si>
  <si>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</si>
  <si>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</si>
  <si>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</si>
  <si>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</si>
  <si>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</si>
  <si>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</si>
  <si>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</si>
  <si>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</si>
  <si>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</si>
  <si>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</si>
  <si>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</si>
  <si>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</si>
  <si>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</si>
  <si>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</si>
  <si>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</si>
  <si>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</si>
  <si>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</si>
  <si>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</si>
  <si>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</si>
  <si>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</si>
  <si>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</si>
  <si>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</si>
  <si>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</si>
  <si>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</si>
  <si>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</si>
  <si>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</si>
  <si>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</si>
  <si>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</si>
  <si>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</si>
  <si>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</si>
  <si>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</si>
  <si>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</si>
  <si>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</si>
  <si>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</si>
  <si>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</si>
  <si>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</si>
  <si>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</si>
  <si>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</si>
  <si>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</si>
  <si>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</si>
  <si>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</si>
  <si>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</si>
  <si>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</si>
  <si>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</si>
  <si>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</si>
  <si>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</si>
  <si>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</si>
  <si>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</si>
  <si>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</si>
  <si>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</si>
  <si>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</si>
  <si>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</si>
  <si>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</si>
  <si>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</si>
  <si>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</si>
  <si>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</si>
  <si>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</si>
  <si>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</si>
  <si>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</si>
  <si>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</si>
  <si>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</si>
  <si>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</si>
  <si>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</si>
  <si>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</si>
  <si>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</si>
  <si>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</si>
  <si>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</si>
  <si>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</si>
  <si>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</si>
  <si>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</si>
  <si>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</si>
  <si>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</si>
  <si>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</si>
  <si>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</si>
  <si>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</si>
  <si>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</si>
  <si>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</si>
  <si>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</si>
  <si>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</si>
  <si>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</si>
  <si>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</si>
  <si>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</si>
  <si>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</si>
  <si>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</si>
  <si>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</si>
  <si>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</si>
  <si>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</si>
  <si>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</si>
  <si>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</si>
  <si>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</si>
  <si>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</si>
  <si>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</si>
  <si>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</si>
  <si>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</si>
  <si>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</si>
  <si>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</si>
  <si>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</si>
  <si>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</si>
  <si>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</si>
  <si>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</si>
  <si>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</si>
  <si>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</si>
  <si>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</si>
  <si>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</si>
  <si>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</si>
  <si>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</si>
  <si>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</si>
  <si>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</si>
  <si>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</si>
  <si>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</si>
  <si>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</si>
  <si>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</si>
  <si>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</si>
  <si>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</si>
  <si>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</si>
  <si>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</si>
  <si>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</si>
  <si>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</si>
  <si>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</si>
  <si>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</si>
  <si>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</si>
  <si>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</si>
  <si>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</si>
  <si>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</si>
  <si>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</si>
  <si>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</si>
  <si>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</si>
  <si>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</si>
  <si>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</si>
  <si>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</si>
  <si>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</si>
  <si>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</si>
  <si>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</si>
  <si>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</si>
  <si>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</si>
  <si>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</si>
  <si>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</si>
  <si>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</si>
  <si>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</si>
  <si>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</si>
  <si>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</si>
  <si>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</si>
  <si>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</si>
  <si>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</si>
  <si>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</si>
  <si>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</si>
  <si>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</si>
  <si>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</si>
  <si>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</si>
  <si>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</si>
  <si>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</si>
  <si>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</si>
  <si>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</si>
  <si>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</si>
  <si>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</si>
  <si>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</si>
  <si>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</si>
  <si>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</si>
  <si>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</si>
  <si>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</si>
  <si>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</si>
  <si>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</si>
  <si>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</si>
  <si>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</si>
  <si>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</si>
  <si>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</si>
  <si>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</si>
  <si>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</si>
  <si>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</si>
  <si>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</si>
  <si>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</si>
  <si>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</si>
  <si>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</si>
  <si>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</si>
  <si>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</si>
  <si>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</si>
  <si>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</si>
  <si>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</si>
  <si>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</si>
  <si>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</si>
  <si>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</si>
  <si>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</si>
  <si>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</si>
  <si>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</si>
  <si>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</si>
  <si>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</si>
  <si>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</si>
  <si>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</si>
  <si>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</si>
  <si>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</si>
  <si>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</si>
  <si>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</si>
  <si>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</si>
  <si>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</si>
  <si>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</si>
  <si>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</si>
  <si>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</si>
  <si>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</si>
  <si>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</si>
  <si>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</si>
  <si>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</si>
  <si>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</si>
  <si>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</si>
  <si>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</si>
  <si>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</si>
  <si>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</si>
  <si>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</si>
  <si>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</si>
  <si>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</si>
  <si>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</si>
  <si>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</si>
  <si>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</si>
  <si>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</si>
  <si>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</si>
  <si>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</si>
  <si>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</si>
  <si>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</si>
  <si>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</si>
  <si>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</si>
  <si>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</si>
  <si>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</si>
  <si>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</si>
  <si>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</si>
  <si>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</si>
  <si>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</si>
  <si>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</si>
  <si>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</si>
  <si>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</si>
  <si>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</si>
  <si>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</si>
  <si>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</si>
  <si>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</si>
  <si>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</si>
  <si>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</si>
  <si>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</si>
  <si>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</si>
  <si>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</si>
  <si>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</si>
  <si>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</si>
  <si>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</si>
  <si>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</si>
  <si>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</si>
  <si>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</si>
  <si>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</si>
  <si>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</si>
  <si>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</si>
  <si>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</si>
  <si>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</si>
  <si>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</si>
  <si>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</si>
  <si>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</si>
  <si>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</si>
  <si>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</si>
  <si>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</si>
  <si>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</si>
  <si>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</si>
  <si>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</si>
  <si>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</si>
  <si>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</si>
  <si>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</si>
  <si>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</si>
  <si>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</si>
  <si>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</si>
  <si>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</si>
  <si>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</si>
  <si>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</si>
  <si>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</si>
  <si>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</si>
  <si>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</si>
  <si>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</si>
  <si>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</si>
  <si>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</si>
  <si>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</si>
  <si>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</si>
  <si>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</si>
  <si>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</si>
  <si>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</si>
  <si>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</si>
  <si>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</si>
  <si>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</si>
  <si>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</si>
  <si>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</si>
  <si>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</si>
  <si>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</si>
  <si>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</si>
  <si>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</si>
  <si>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</si>
  <si>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</si>
  <si>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</si>
  <si>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</si>
  <si>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</si>
  <si>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</si>
  <si>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</si>
  <si>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</si>
  <si>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</si>
  <si>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</si>
  <si>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</si>
  <si>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</si>
  <si>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</si>
  <si>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</si>
  <si>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</si>
  <si>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</si>
  <si>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</si>
  <si>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</si>
  <si>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</si>
  <si>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</si>
  <si>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</si>
  <si>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</si>
  <si>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</si>
  <si>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</si>
  <si>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</si>
  <si>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</si>
  <si>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</si>
  <si>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</si>
  <si>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</si>
  <si>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</si>
  <si>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</si>
  <si>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</si>
  <si>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</si>
  <si>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</si>
  <si>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</si>
  <si>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</si>
  <si>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</si>
  <si>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</si>
  <si>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</si>
  <si>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</si>
  <si>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</si>
  <si>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</si>
  <si>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</si>
  <si>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</si>
  <si>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</si>
  <si>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</si>
  <si>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</si>
  <si>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</si>
  <si>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</si>
  <si>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</si>
  <si>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</si>
  <si>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</si>
  <si>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</si>
  <si>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</si>
  <si>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</si>
  <si>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</si>
  <si>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</si>
  <si>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</si>
  <si>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</si>
  <si>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</si>
  <si>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</si>
  <si>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</si>
  <si>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</si>
  <si>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</si>
  <si>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</si>
  <si>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</si>
  <si>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</si>
  <si>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</si>
  <si>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</si>
  <si>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</si>
  <si>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</si>
  <si>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</si>
  <si>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</si>
  <si>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</si>
  <si>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</si>
  <si>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</si>
  <si>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</si>
  <si>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</si>
  <si>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</si>
  <si>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</si>
  <si>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</si>
  <si>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</si>
  <si>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</si>
  <si>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</si>
  <si>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</si>
  <si>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</si>
  <si>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</si>
  <si>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</si>
  <si>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</si>
  <si>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</si>
  <si>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</si>
  <si>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</si>
  <si>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</si>
  <si>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</si>
  <si>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</si>
  <si>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</si>
  <si>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</si>
  <si>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</si>
  <si>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</si>
  <si>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</si>
  <si>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</si>
  <si>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</si>
  <si>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</si>
  <si>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</si>
  <si>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</si>
  <si>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</si>
  <si>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</si>
  <si>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</si>
  <si>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</si>
  <si>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</si>
  <si>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</si>
  <si>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</si>
  <si>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</si>
  <si>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</si>
  <si>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</si>
  <si>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</si>
  <si>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</si>
  <si>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</si>
  <si>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</si>
  <si>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</si>
  <si>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</si>
  <si>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</si>
  <si>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</si>
  <si>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</si>
  <si>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</si>
  <si>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</si>
  <si>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</si>
  <si>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</si>
  <si>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</si>
  <si>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</si>
  <si>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</si>
  <si>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</si>
  <si>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</si>
  <si>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</si>
  <si>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</si>
  <si>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</si>
  <si>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</si>
  <si>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</si>
  <si>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</si>
  <si>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</si>
  <si>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</si>
  <si>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</si>
  <si>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</si>
  <si>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</si>
  <si>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</si>
  <si>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</si>
  <si>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</si>
  <si>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</si>
  <si>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</si>
  <si>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</si>
  <si>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</si>
  <si>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</si>
  <si>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</si>
  <si>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</si>
  <si>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</si>
  <si>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</si>
  <si>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</si>
  <si>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</si>
  <si>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</si>
  <si>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</si>
  <si>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</si>
  <si>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</si>
  <si>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</si>
  <si>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</si>
  <si>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</si>
  <si>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</si>
  <si>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</si>
  <si>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</si>
  <si>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</si>
  <si>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</si>
  <si>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</si>
  <si>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</si>
  <si>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</si>
  <si>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</si>
  <si>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</si>
  <si>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</si>
  <si>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</si>
  <si>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</si>
  <si>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</si>
  <si>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</si>
  <si>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</si>
  <si>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</si>
  <si>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</si>
  <si>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</si>
  <si>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</si>
  <si>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</si>
  <si>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</si>
  <si>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</si>
  <si>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</si>
  <si>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</si>
  <si>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</si>
  <si>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</si>
  <si>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</si>
  <si>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</si>
  <si>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</si>
  <si>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</si>
  <si>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</si>
  <si>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</si>
  <si>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</si>
  <si>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</si>
  <si>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</si>
  <si>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</si>
  <si>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</si>
  <si>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</si>
  <si>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</si>
  <si>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</si>
  <si>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</si>
  <si>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</si>
  <si>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</si>
  <si>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</si>
  <si>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</si>
  <si>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</si>
  <si>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</si>
  <si>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</si>
  <si>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</si>
  <si>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</si>
  <si>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</si>
  <si>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</si>
  <si>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</si>
  <si>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</si>
  <si>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</si>
  <si>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</si>
  <si>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</si>
  <si>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</si>
  <si>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</si>
  <si>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</si>
  <si>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</si>
  <si>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</si>
  <si>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</si>
  <si>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</si>
  <si>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</si>
  <si>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</si>
  <si>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</si>
  <si>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</si>
  <si>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</si>
  <si>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</si>
  <si>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</si>
  <si>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</si>
  <si>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</si>
  <si>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</si>
  <si>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</si>
  <si>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</si>
  <si>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</si>
  <si>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</si>
  <si>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</si>
  <si>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</si>
  <si>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</si>
  <si>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</si>
  <si>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</si>
  <si>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</si>
  <si>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</si>
  <si>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</si>
  <si>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</si>
  <si>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</si>
  <si>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</si>
  <si>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</si>
  <si>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</si>
  <si>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</si>
  <si>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</si>
  <si>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</si>
  <si>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</si>
  <si>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</si>
  <si>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</si>
  <si>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</si>
  <si>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</si>
  <si>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</si>
  <si>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</si>
  <si>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</si>
  <si>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</si>
  <si>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</si>
  <si>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</si>
  <si>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</si>
  <si>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</si>
  <si>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</si>
  <si>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</si>
  <si>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</si>
  <si>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</si>
  <si>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</si>
  <si>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</si>
  <si>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</si>
  <si>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</si>
  <si>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</si>
  <si>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</si>
  <si>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</si>
  <si>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</si>
  <si>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</si>
  <si>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</si>
  <si>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</si>
  <si>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</si>
  <si>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</si>
  <si>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</si>
  <si>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</si>
  <si>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</si>
  <si>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</si>
  <si>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</si>
  <si>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</si>
  <si>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</si>
  <si>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</si>
  <si>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</si>
  <si>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</si>
  <si>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</si>
  <si>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</si>
  <si>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</si>
  <si>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</si>
  <si>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</si>
  <si>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</si>
  <si>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</si>
  <si>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</si>
  <si>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</si>
  <si>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</si>
  <si>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</si>
  <si>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</si>
  <si>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</si>
  <si>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</si>
  <si>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</si>
  <si>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</si>
  <si>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</si>
  <si>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</si>
  <si>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</si>
  <si>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</si>
  <si>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</si>
  <si>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</si>
  <si>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</si>
  <si>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</si>
  <si>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</si>
  <si>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</si>
  <si>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</si>
  <si>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</si>
  <si>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</si>
  <si>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</si>
  <si>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</si>
  <si>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</si>
  <si>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</si>
  <si>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</si>
  <si>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</si>
  <si>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</si>
  <si>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</si>
  <si>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</si>
  <si>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</si>
  <si>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</si>
  <si>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</si>
  <si>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</si>
  <si>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</si>
  <si>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</si>
  <si>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</si>
  <si>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</si>
  <si>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</si>
  <si>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</si>
  <si>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</si>
  <si>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</si>
  <si>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</si>
  <si>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</si>
  <si>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</si>
  <si>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</si>
  <si>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</si>
  <si>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</si>
  <si>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</si>
  <si>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</si>
  <si>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</si>
  <si>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</si>
  <si>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</si>
  <si>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</si>
  <si>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</si>
  <si>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</si>
  <si>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</si>
  <si>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</si>
  <si>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</si>
  <si>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</si>
  <si>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</si>
  <si>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</si>
  <si>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</si>
  <si>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</si>
  <si>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</si>
  <si>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</si>
  <si>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</si>
  <si>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</si>
  <si>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</si>
  <si>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</si>
  <si>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</si>
  <si>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</si>
  <si>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</si>
  <si>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</si>
  <si>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</si>
  <si>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</si>
  <si>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</si>
  <si>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</si>
  <si>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</si>
  <si>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</si>
  <si>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</si>
  <si>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</si>
  <si>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</si>
  <si>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</si>
  <si>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</si>
  <si>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</si>
  <si>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</si>
  <si>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</si>
  <si>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</si>
  <si>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</si>
  <si>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</si>
  <si>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</si>
  <si>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</si>
  <si>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</si>
  <si>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</si>
  <si>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</si>
  <si>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</si>
  <si>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</si>
  <si>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</si>
  <si>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</si>
  <si>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</si>
  <si>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</si>
  <si>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</si>
  <si>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</si>
  <si>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</si>
  <si>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</si>
  <si>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</si>
  <si>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</si>
  <si>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</si>
  <si>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</si>
  <si>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</si>
  <si>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</si>
  <si>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</si>
  <si>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</si>
  <si>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</si>
  <si>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</si>
  <si>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</si>
  <si>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</si>
  <si>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</si>
  <si>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</si>
  <si>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</si>
  <si>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</si>
  <si>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</si>
  <si>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</si>
  <si>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</si>
  <si>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</si>
  <si>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</si>
  <si>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</si>
  <si>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</si>
  <si>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</si>
  <si>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</si>
  <si>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</si>
  <si>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</si>
  <si>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</si>
  <si>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</si>
  <si>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</si>
  <si>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</si>
  <si>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</si>
  <si>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</si>
  <si>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</si>
  <si>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</si>
  <si>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</si>
  <si>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</si>
  <si>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</si>
  <si>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</si>
  <si>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</si>
  <si>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</si>
  <si>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</si>
  <si>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</si>
  <si>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</si>
  <si>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</si>
  <si>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</si>
  <si>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</si>
  <si>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</si>
  <si>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</si>
  <si>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</si>
  <si>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</si>
  <si>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</si>
  <si>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</si>
  <si>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</si>
  <si>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</si>
  <si>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</si>
  <si>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</si>
  <si>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</si>
  <si>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</si>
  <si>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</si>
  <si>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</si>
  <si>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</si>
  <si>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</si>
  <si>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</si>
  <si>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</si>
  <si>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</si>
  <si>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</si>
  <si>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</si>
  <si>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</si>
  <si>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</si>
  <si>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</si>
  <si>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</si>
  <si>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</si>
  <si>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</si>
  <si>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</si>
  <si>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</si>
  <si>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</si>
  <si>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</si>
  <si>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</si>
  <si>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</si>
  <si>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</si>
  <si>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</si>
  <si>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</si>
  <si>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</si>
  <si>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</si>
  <si>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</si>
  <si>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</si>
  <si>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</si>
  <si>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</si>
  <si>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</si>
  <si>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</si>
  <si>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</si>
  <si>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</si>
  <si>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</si>
  <si>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</si>
  <si>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</si>
  <si>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</si>
  <si>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</si>
  <si>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</si>
  <si>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</si>
  <si>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</si>
  <si>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</si>
  <si>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</si>
  <si>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</si>
  <si>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</si>
  <si>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</si>
  <si>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</si>
  <si>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</si>
  <si>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</si>
  <si>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</si>
  <si>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</si>
  <si>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</si>
  <si>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</si>
  <si>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</si>
  <si>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</si>
  <si>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</si>
  <si>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</si>
  <si>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</si>
  <si>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</si>
  <si>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</si>
  <si>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</si>
  <si>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</si>
  <si>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</si>
  <si>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</si>
  <si>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</si>
  <si>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</si>
  <si>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</si>
  <si>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</si>
  <si>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</si>
  <si>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</si>
  <si>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</si>
  <si>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</si>
  <si>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</si>
  <si>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</si>
  <si>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</si>
  <si>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</si>
  <si>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</si>
  <si>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</si>
  <si>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</si>
  <si>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</si>
  <si>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</si>
  <si>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</si>
  <si>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</si>
  <si>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</si>
  <si>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</si>
  <si>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</si>
  <si>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</si>
  <si>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</si>
  <si>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</si>
  <si>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</si>
  <si>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</si>
  <si>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</si>
  <si>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</si>
  <si>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</si>
  <si>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</si>
  <si>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</si>
  <si>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</si>
  <si>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</si>
  <si>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</si>
  <si>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</si>
  <si>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</si>
  <si>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</si>
  <si>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</si>
  <si>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</si>
  <si>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</si>
  <si>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</si>
  <si>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</si>
  <si>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</si>
  <si>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</si>
  <si>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</si>
  <si>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</si>
  <si>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</si>
  <si>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</si>
  <si>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</si>
  <si>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</si>
  <si>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</si>
  <si>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</si>
  <si>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</si>
  <si>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</si>
  <si>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</si>
  <si>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</si>
  <si>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</si>
  <si>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</si>
  <si>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</si>
  <si>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</si>
  <si>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</si>
  <si>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</si>
  <si>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</si>
  <si>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</si>
  <si>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</si>
  <si>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</si>
  <si>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</si>
  <si>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</si>
  <si>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</si>
  <si>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</si>
  <si>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</si>
  <si>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</si>
  <si>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</si>
  <si>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</si>
  <si>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</si>
  <si>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</si>
  <si>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</si>
  <si>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</si>
  <si>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</si>
  <si>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</si>
  <si>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</si>
  <si>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</si>
  <si>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</si>
  <si>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</si>
  <si>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</si>
  <si>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</si>
  <si>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</si>
  <si>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</si>
  <si>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</si>
  <si>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</si>
  <si>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</si>
  <si>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</si>
  <si>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</si>
  <si>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</si>
  <si>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</si>
  <si>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</si>
  <si>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</si>
  <si>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</si>
  <si>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</si>
  <si>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</si>
  <si>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</si>
  <si>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</si>
  <si>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</si>
  <si>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</si>
  <si>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</si>
  <si>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</si>
  <si>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</si>
  <si>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</si>
  <si>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</si>
  <si>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</si>
  <si>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</si>
  <si>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</si>
  <si>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</si>
  <si>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</si>
  <si>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</si>
  <si>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</si>
  <si>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</si>
  <si>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</si>
  <si>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</si>
  <si>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</si>
  <si>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</si>
  <si>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</si>
  <si>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</si>
  <si>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</si>
  <si>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</si>
  <si>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</si>
  <si>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</si>
  <si>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</si>
  <si>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</si>
  <si>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</si>
  <si>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</si>
  <si>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</si>
  <si>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</si>
  <si>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</si>
  <si>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</si>
  <si>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</si>
  <si>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</si>
  <si>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</si>
  <si>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</si>
  <si>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</si>
  <si>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</si>
  <si>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</si>
  <si>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</si>
  <si>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</si>
  <si>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</si>
  <si>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</si>
  <si>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</si>
  <si>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</si>
  <si>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</si>
  <si>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</si>
  <si>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</si>
  <si>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</si>
  <si>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</si>
  <si>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</si>
  <si>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</si>
  <si>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</si>
  <si>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</si>
  <si>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</si>
  <si>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</si>
  <si>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</si>
  <si>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</si>
  <si>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</si>
  <si>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</si>
  <si>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</si>
  <si>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</si>
  <si>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</si>
  <si>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</si>
  <si>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</si>
  <si>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</si>
  <si>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</si>
  <si>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</si>
  <si>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</si>
  <si>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</si>
  <si>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</si>
  <si>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</si>
  <si>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</si>
  <si>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</si>
  <si>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</si>
  <si>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</si>
  <si>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</si>
  <si>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</si>
  <si>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</si>
  <si>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</si>
  <si>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</si>
  <si>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</si>
  <si>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</si>
  <si>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</si>
  <si>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</si>
  <si>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</si>
  <si>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</si>
  <si>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</si>
  <si>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</si>
  <si>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</si>
  <si>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</si>
  <si>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</si>
  <si>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</si>
  <si>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</si>
  <si>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</si>
  <si>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</si>
  <si>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</si>
  <si>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</si>
  <si>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</si>
  <si>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</si>
  <si>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</si>
  <si>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</si>
  <si>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</si>
  <si>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</si>
  <si>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</si>
  <si>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</si>
  <si>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</si>
  <si>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</si>
  <si>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</si>
  <si>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</si>
  <si>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</si>
  <si>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</si>
  <si>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</si>
  <si>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</si>
  <si>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</si>
  <si>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</si>
  <si>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</si>
  <si>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</si>
  <si>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</si>
  <si>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</si>
  <si>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</si>
  <si>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</si>
  <si>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</si>
  <si>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</si>
  <si>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</si>
  <si>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</si>
  <si>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</si>
  <si>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</si>
  <si>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</si>
  <si>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</si>
  <si>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</si>
  <si>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</si>
  <si>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</si>
  <si>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</si>
  <si>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</si>
  <si>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</si>
  <si>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</si>
  <si>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</si>
  <si>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</si>
  <si>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</si>
  <si>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</si>
  <si>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</si>
  <si>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</si>
  <si>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</si>
  <si>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</si>
  <si>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</si>
  <si>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</si>
  <si>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</si>
  <si>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</si>
  <si>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</si>
  <si>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</si>
  <si>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</si>
  <si>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</si>
  <si>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</si>
  <si>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</si>
  <si>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</si>
  <si>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</si>
  <si>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</si>
  <si>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</si>
  <si>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</si>
  <si>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</si>
  <si>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</si>
  <si>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</si>
  <si>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</si>
  <si>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</si>
  <si>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</si>
  <si>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</si>
  <si>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</si>
  <si>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</si>
  <si>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</si>
  <si>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</si>
  <si>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</si>
  <si>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</si>
  <si>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</si>
  <si>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</si>
  <si>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</si>
  <si>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</si>
  <si>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</si>
  <si>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</si>
  <si>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</si>
  <si>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</si>
  <si>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</si>
  <si>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</si>
  <si>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</si>
  <si>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</si>
  <si>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</si>
  <si>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</si>
  <si>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</si>
  <si>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</si>
  <si>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</si>
  <si>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</si>
  <si>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</si>
  <si>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</si>
  <si>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</si>
  <si>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</si>
  <si>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</si>
  <si>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</si>
  <si>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</si>
  <si>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</si>
  <si>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</si>
  <si>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</si>
  <si>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</si>
  <si>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</si>
  <si>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</si>
  <si>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</si>
  <si>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</si>
  <si>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</si>
  <si>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</si>
  <si>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</si>
  <si>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</si>
  <si>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</si>
  <si>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</si>
  <si>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</si>
  <si>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</si>
  <si>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</si>
  <si>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</si>
  <si>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</si>
  <si>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</si>
  <si>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</si>
  <si>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</si>
  <si>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</si>
  <si>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</si>
  <si>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</si>
  <si>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</si>
  <si>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</si>
  <si>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</si>
  <si>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</si>
  <si>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</si>
  <si>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</si>
  <si>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</si>
  <si>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</si>
  <si>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</si>
  <si>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</si>
  <si>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</si>
  <si>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</si>
  <si>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</si>
  <si>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</si>
  <si>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</si>
  <si>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</si>
  <si>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</si>
  <si>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</si>
  <si>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</si>
  <si>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</si>
  <si>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</si>
  <si>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</si>
  <si>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</si>
  <si>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</si>
  <si>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</si>
  <si>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</si>
  <si>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</si>
  <si>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</si>
  <si>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</si>
  <si>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</si>
  <si>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</si>
  <si>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</si>
  <si>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</si>
  <si>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</si>
  <si>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</si>
  <si>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</si>
  <si>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</si>
  <si>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</si>
  <si>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</si>
  <si>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</si>
  <si>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</si>
  <si>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</si>
  <si>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</si>
  <si>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</si>
  <si>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</si>
  <si>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</si>
  <si>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</si>
  <si>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</si>
  <si>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</si>
  <si>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</si>
  <si>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</si>
  <si>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</si>
  <si>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</si>
  <si>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</si>
  <si>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</si>
  <si>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</si>
  <si>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</si>
  <si>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</si>
  <si>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</si>
  <si>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</si>
  <si>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</si>
  <si>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</si>
  <si>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</si>
  <si>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</si>
  <si>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</si>
  <si>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</si>
  <si>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</si>
  <si>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</si>
  <si>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</si>
  <si>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</si>
  <si>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</si>
  <si>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</si>
  <si>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</si>
  <si>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</si>
  <si>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</si>
  <si>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</si>
  <si>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</si>
  <si>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</si>
  <si>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</si>
  <si>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</si>
  <si>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</si>
  <si>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</si>
  <si>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</si>
  <si>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</si>
  <si>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</si>
  <si>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</si>
  <si>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</si>
  <si>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</si>
  <si>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</si>
  <si>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</si>
  <si>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</si>
  <si>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</si>
  <si>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</si>
  <si>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</si>
  <si>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</si>
  <si>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</si>
  <si>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</si>
  <si>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</si>
  <si>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</si>
  <si>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</si>
  <si>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</si>
  <si>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</si>
  <si>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</si>
  <si>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</si>
  <si>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</si>
  <si>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</si>
  <si>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</si>
  <si>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</si>
  <si>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</si>
  <si>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</si>
  <si>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</si>
  <si>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</si>
  <si>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</si>
  <si>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</si>
  <si>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</si>
  <si>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</si>
  <si>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</si>
  <si>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</si>
  <si>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</si>
  <si>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</si>
  <si>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</si>
  <si>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</si>
  <si>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</si>
  <si>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</si>
  <si>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</si>
  <si>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</si>
  <si>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</si>
  <si>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</si>
  <si>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</si>
  <si>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</si>
  <si>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</si>
  <si>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</si>
  <si>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</si>
  <si>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</si>
  <si>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</si>
  <si>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</si>
  <si>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</si>
  <si>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</si>
  <si>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</si>
  <si>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</si>
  <si>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</si>
  <si>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</si>
  <si>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</si>
  <si>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</si>
  <si>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</si>
  <si>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</si>
  <si>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</si>
  <si>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</si>
  <si>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</si>
  <si>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</si>
  <si>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</si>
  <si>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</si>
  <si>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</si>
  <si>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</si>
  <si>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</si>
  <si>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</si>
  <si>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</si>
  <si>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</si>
  <si>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</si>
  <si>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</si>
  <si>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</si>
  <si>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</si>
  <si>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</si>
  <si>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</si>
  <si>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</si>
  <si>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</si>
  <si>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</si>
  <si>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</si>
  <si>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</si>
  <si>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</si>
  <si>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</si>
  <si>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</si>
  <si>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</si>
  <si>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</si>
  <si>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</si>
  <si>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</si>
  <si>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</si>
  <si>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</si>
  <si>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</si>
  <si>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</si>
  <si>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</si>
  <si>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</si>
  <si>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</si>
  <si>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</si>
  <si>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</si>
  <si>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</si>
  <si>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</si>
  <si>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</si>
  <si>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</si>
  <si>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</si>
  <si>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</si>
  <si>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</si>
  <si>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</si>
  <si>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</si>
  <si>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</si>
  <si>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</si>
  <si>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</si>
  <si>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</si>
  <si>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</si>
  <si>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</si>
  <si>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</si>
  <si>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</si>
  <si>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</si>
  <si>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</si>
  <si>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</si>
  <si>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</si>
  <si>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</si>
  <si>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</si>
  <si>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</si>
  <si>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</si>
  <si>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</si>
  <si>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</si>
  <si>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</si>
  <si>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</si>
  <si>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</si>
  <si>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</si>
  <si>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</si>
  <si>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</si>
  <si>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</si>
  <si>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</si>
  <si>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</si>
  <si>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</si>
  <si>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</si>
  <si>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</si>
  <si>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</si>
  <si>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</si>
  <si>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</si>
  <si>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</si>
  <si>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</si>
  <si>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</si>
  <si>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</si>
  <si>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</si>
  <si>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</si>
  <si>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</si>
  <si>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</si>
  <si>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</si>
  <si>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</si>
  <si>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</si>
  <si>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</si>
  <si>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</si>
  <si>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</si>
  <si>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</si>
  <si>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</si>
  <si>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</si>
  <si>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</si>
  <si>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</si>
  <si>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</si>
  <si>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</si>
  <si>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</si>
  <si>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</si>
  <si>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</si>
  <si>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</si>
  <si>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</si>
  <si>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</si>
  <si>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</si>
  <si>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</si>
  <si>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</si>
  <si>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</si>
  <si>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</si>
  <si>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</si>
  <si>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</si>
  <si>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</si>
  <si>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</si>
  <si>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</si>
  <si>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</si>
  <si>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</si>
  <si>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</si>
  <si>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</si>
  <si>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</si>
  <si>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</si>
  <si>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</si>
  <si>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</si>
  <si>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</si>
  <si>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</si>
  <si>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</si>
  <si>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</si>
  <si>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</si>
  <si>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</si>
  <si>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</si>
  <si>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</si>
  <si>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</si>
  <si>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</si>
  <si>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</si>
  <si>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</si>
  <si>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</si>
  <si>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</si>
  <si>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</si>
  <si>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</si>
  <si>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</si>
  <si>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</si>
  <si>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</si>
  <si>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</si>
  <si>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</si>
  <si>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</si>
  <si>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</si>
  <si>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</si>
  <si>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</si>
  <si>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</si>
  <si>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</si>
  <si>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</si>
  <si>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</si>
  <si>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</si>
  <si>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</si>
  <si>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</si>
  <si>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</si>
  <si>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</si>
  <si>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</si>
  <si>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</si>
  <si>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</si>
  <si>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</si>
  <si>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</si>
  <si>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</si>
  <si>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</si>
  <si>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</si>
  <si>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</si>
  <si>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</si>
  <si>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</si>
  <si>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</si>
  <si>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</si>
  <si>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</si>
  <si>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</si>
  <si>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</si>
  <si>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</si>
  <si>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</si>
  <si>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</si>
  <si>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</si>
  <si>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</si>
  <si>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</si>
  <si>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</si>
  <si>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</si>
  <si>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</si>
  <si>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</si>
  <si>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</si>
  <si>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</si>
  <si>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</si>
  <si>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</si>
  <si>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</si>
  <si>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</si>
  <si>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</si>
  <si>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</si>
  <si>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</si>
  <si>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</si>
  <si>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</si>
  <si>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</si>
  <si>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</si>
  <si>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</si>
  <si>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</si>
  <si>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</si>
  <si>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</si>
  <si>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</si>
  <si>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</si>
  <si>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</si>
  <si>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</si>
  <si>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</si>
  <si>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</si>
  <si>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</si>
  <si>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</si>
  <si>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</si>
  <si>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</si>
  <si>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</si>
  <si>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</si>
  <si>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</si>
  <si>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</si>
  <si>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</si>
  <si>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</si>
  <si>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</si>
  <si>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</si>
  <si>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</si>
  <si>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</si>
  <si>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</si>
  <si>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</si>
  <si>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</si>
  <si>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</si>
  <si>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</si>
  <si>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</si>
  <si>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</si>
  <si>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</si>
  <si>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</si>
  <si>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</si>
  <si>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</si>
  <si>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</si>
  <si>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</si>
  <si>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</si>
  <si>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</si>
  <si>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</si>
  <si>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</si>
  <si>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</si>
  <si>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</si>
  <si>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</si>
  <si>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</si>
  <si>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</si>
  <si>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</si>
  <si>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</si>
  <si>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</si>
  <si>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</si>
  <si>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</si>
  <si>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</si>
  <si>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</si>
  <si>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</si>
  <si>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</si>
  <si>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</si>
  <si>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</si>
  <si>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</si>
  <si>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</si>
  <si>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</si>
  <si>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</si>
  <si>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</si>
  <si>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</si>
  <si>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</si>
  <si>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</si>
  <si>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</si>
  <si>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</si>
  <si>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</si>
  <si>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</si>
  <si>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</si>
  <si>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</si>
  <si>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</si>
  <si>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</si>
  <si>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</si>
  <si>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</si>
  <si>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</si>
  <si>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</si>
  <si>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</si>
  <si>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</si>
  <si>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</si>
  <si>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</si>
  <si>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</si>
  <si>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</si>
  <si>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</si>
  <si>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</si>
  <si>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</si>
  <si>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</si>
  <si>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</si>
  <si>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</si>
  <si>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</si>
  <si>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</si>
  <si>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</si>
  <si>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</si>
  <si>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</si>
  <si>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</si>
  <si>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</si>
  <si>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</si>
  <si>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</si>
  <si>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</si>
  <si>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</si>
  <si>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</si>
  <si>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</si>
  <si>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</si>
  <si>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</si>
  <si>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</si>
  <si>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</si>
  <si>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</si>
  <si>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</si>
  <si>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</si>
  <si>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</si>
  <si>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</si>
  <si>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</si>
  <si>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</si>
  <si>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</si>
  <si>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</si>
  <si>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</si>
  <si>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</si>
  <si>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</si>
  <si>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</si>
  <si>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</si>
  <si>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</si>
  <si>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</si>
  <si>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</si>
  <si>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</si>
  <si>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</si>
  <si>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</si>
  <si>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</si>
  <si>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</si>
  <si>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</si>
  <si>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</si>
  <si>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</si>
  <si>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</si>
  <si>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</si>
  <si>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</si>
  <si>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</si>
  <si>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</si>
  <si>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</si>
  <si>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</si>
  <si>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</si>
  <si>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</si>
  <si>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</si>
  <si>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</si>
  <si>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</si>
  <si>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</si>
  <si>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</si>
  <si>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</si>
  <si>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</si>
  <si>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</si>
  <si>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</si>
  <si>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</si>
  <si>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</si>
  <si>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</si>
  <si>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</si>
  <si>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</si>
  <si>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</si>
  <si>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</si>
  <si>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</si>
  <si>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</si>
  <si>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</si>
  <si>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</si>
  <si>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</si>
  <si>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</si>
  <si>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</si>
  <si>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</si>
  <si>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</si>
  <si>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</si>
  <si>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</si>
  <si>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</si>
  <si>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</si>
  <si>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</si>
  <si>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</si>
  <si>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</si>
  <si>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</si>
  <si>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</si>
  <si>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</si>
  <si>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</si>
  <si>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</si>
  <si>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</si>
  <si>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</si>
  <si>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</si>
  <si>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</si>
  <si>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</si>
  <si>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</si>
  <si>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</si>
  <si>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</si>
  <si>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</si>
  <si>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</si>
  <si>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</si>
  <si>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</si>
  <si>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</si>
  <si>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</si>
  <si>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</si>
  <si>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</si>
  <si>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</si>
  <si>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</si>
  <si>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</si>
  <si>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</si>
  <si>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</si>
  <si>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</si>
  <si>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</si>
  <si>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</si>
  <si>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</si>
  <si>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</si>
  <si>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</si>
  <si>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</si>
  <si>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</si>
  <si>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</si>
  <si>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</si>
  <si>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</si>
  <si>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</si>
  <si>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</si>
  <si>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</si>
  <si>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</si>
  <si>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</si>
  <si>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</si>
  <si>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</si>
  <si>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</si>
  <si>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</si>
  <si>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</si>
  <si>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</si>
  <si>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</si>
  <si>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</si>
  <si>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</si>
  <si>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</si>
  <si>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</si>
  <si>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</si>
  <si>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</si>
  <si>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</si>
  <si>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</si>
  <si>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</si>
  <si>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</si>
  <si>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</si>
  <si>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</si>
  <si>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</si>
  <si>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</si>
  <si>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</si>
  <si>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</si>
  <si>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</si>
  <si>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</si>
  <si>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</si>
  <si>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</si>
  <si>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</si>
  <si>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</si>
  <si>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</si>
  <si>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</si>
  <si>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</si>
  <si>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</si>
  <si>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</si>
  <si>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</si>
  <si>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</si>
  <si>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</si>
  <si>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</si>
  <si>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</si>
  <si>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</si>
  <si>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</si>
  <si>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</si>
  <si>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</si>
  <si>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</si>
  <si>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</si>
  <si>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</si>
  <si>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</si>
  <si>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</si>
  <si>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</si>
  <si>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</si>
  <si>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</si>
  <si>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</si>
  <si>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</si>
  <si>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</si>
  <si>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</si>
  <si>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</si>
  <si>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</si>
  <si>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</si>
  <si>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</si>
  <si>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</si>
  <si>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</si>
  <si>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</si>
  <si>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</si>
  <si>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</si>
  <si>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</si>
  <si>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</si>
  <si>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</si>
  <si>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</si>
  <si>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</si>
  <si>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</si>
  <si>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</si>
  <si>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</si>
  <si>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</si>
  <si>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</si>
  <si>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</si>
  <si>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</si>
  <si>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</si>
  <si>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</si>
  <si>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</si>
  <si>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</si>
  <si>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</si>
  <si>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</si>
  <si>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</si>
  <si>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</si>
  <si>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</si>
  <si>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</si>
  <si>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</si>
  <si>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</si>
  <si>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</si>
  <si>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</si>
  <si>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</si>
  <si>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</si>
  <si>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</si>
  <si>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</si>
  <si>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</si>
  <si>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</si>
  <si>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</si>
  <si>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</si>
  <si>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</si>
  <si>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</si>
  <si>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</si>
  <si>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</si>
  <si>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</si>
  <si>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</si>
  <si>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</si>
  <si>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</si>
  <si>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</si>
  <si>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</si>
  <si>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</si>
  <si>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</si>
  <si>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</si>
  <si>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</si>
  <si>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</si>
  <si>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</si>
  <si>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</si>
  <si>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</si>
  <si>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</si>
  <si>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</si>
  <si>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</si>
  <si>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</si>
  <si>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</si>
  <si>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</si>
  <si>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</si>
  <si>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</si>
  <si>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</si>
  <si>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</si>
  <si>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</si>
  <si>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</si>
  <si>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</si>
  <si>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</si>
  <si>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</si>
  <si>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</si>
  <si>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</si>
  <si>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</si>
  <si>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</si>
  <si>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</si>
  <si>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</si>
  <si>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</si>
  <si>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</si>
  <si>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</si>
  <si>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</si>
  <si>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</si>
  <si>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</si>
  <si>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</si>
  <si>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</si>
  <si>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</si>
  <si>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</si>
  <si>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</si>
  <si>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</si>
  <si>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</si>
  <si>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</si>
  <si>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</si>
  <si>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</si>
  <si>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</si>
  <si>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</si>
  <si>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</si>
  <si>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</si>
  <si>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</si>
  <si>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</si>
  <si>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</si>
  <si>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</si>
  <si>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</si>
  <si>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</si>
  <si>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</si>
  <si>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</si>
  <si>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</si>
  <si>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</si>
  <si>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</si>
  <si>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</si>
  <si>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</si>
  <si>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</si>
  <si>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</si>
  <si>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</si>
  <si>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</si>
  <si>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</si>
  <si>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</si>
  <si>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</si>
  <si>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</si>
  <si>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</si>
  <si>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</si>
  <si>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</si>
  <si>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</si>
  <si>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</si>
  <si>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</si>
  <si>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</si>
  <si>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</si>
  <si>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</si>
  <si>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</si>
  <si>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</si>
  <si>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</si>
  <si>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</si>
  <si>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</si>
  <si>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</si>
  <si>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</si>
  <si>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</si>
  <si>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</si>
  <si>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</si>
  <si>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</si>
  <si>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</si>
  <si>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</si>
  <si>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</si>
  <si>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</si>
  <si>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</si>
  <si>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</si>
  <si>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</si>
  <si>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</si>
  <si>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</si>
  <si>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</si>
  <si>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</si>
  <si>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</si>
  <si>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</si>
  <si>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</si>
  <si>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</si>
  <si>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</si>
  <si>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</si>
  <si>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</si>
  <si>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</si>
  <si>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</si>
  <si>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</si>
  <si>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</si>
  <si>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</si>
  <si>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</si>
  <si>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</si>
  <si>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</si>
  <si>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</si>
  <si>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</si>
  <si>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</si>
  <si>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</si>
  <si>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</si>
  <si>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</si>
  <si>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</si>
  <si>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</si>
  <si>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</si>
  <si>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</si>
  <si>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</si>
  <si>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</si>
  <si>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</si>
  <si>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</si>
  <si>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</si>
  <si>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</si>
  <si>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</si>
  <si>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</si>
  <si>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</si>
  <si>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</si>
  <si>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</si>
  <si>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</si>
  <si>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</si>
  <si>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</si>
  <si>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</si>
  <si>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</si>
  <si>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</si>
  <si>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</si>
  <si>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</si>
  <si>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</si>
  <si>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</si>
  <si>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</si>
  <si>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</si>
  <si>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</si>
  <si>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</si>
  <si>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</si>
  <si>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</si>
  <si>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</si>
  <si>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</si>
  <si>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</si>
  <si>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</si>
  <si>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</si>
  <si>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</si>
  <si>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</si>
  <si>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</si>
  <si>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</si>
  <si>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</si>
  <si>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</si>
  <si>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</si>
  <si>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</si>
  <si>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</si>
  <si>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</si>
  <si>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</si>
  <si>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</si>
  <si>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</si>
  <si>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</si>
  <si>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</si>
  <si>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</si>
  <si>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</si>
  <si>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</si>
  <si>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</si>
  <si>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</si>
  <si>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</si>
  <si>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</si>
  <si>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</si>
  <si>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</si>
  <si>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</si>
  <si>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</si>
  <si>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</si>
  <si>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</si>
  <si>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</si>
  <si>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</si>
  <si>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</si>
  <si>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</si>
  <si>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</si>
  <si>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</si>
  <si>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</si>
  <si>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</si>
  <si>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</si>
  <si>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</si>
  <si>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</si>
  <si>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</si>
  <si>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</si>
  <si>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</si>
  <si>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</si>
  <si>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</si>
  <si>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</si>
  <si>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</si>
  <si>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</si>
  <si>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</si>
  <si>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</si>
  <si>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</si>
  <si>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</si>
  <si>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</si>
  <si>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</si>
  <si>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</si>
  <si>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</si>
  <si>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</si>
  <si>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</si>
  <si>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</si>
  <si>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</si>
  <si>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</si>
  <si>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</si>
  <si>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</si>
  <si>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</si>
  <si>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</si>
  <si>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</si>
  <si>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</si>
  <si>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</si>
  <si>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</si>
  <si>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</si>
  <si>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</si>
  <si>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</si>
  <si>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</si>
  <si>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</si>
  <si>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</si>
  <si>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</si>
  <si>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</si>
  <si>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</si>
  <si>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</si>
  <si>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</si>
  <si>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</si>
  <si>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</si>
  <si>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</si>
  <si>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</si>
  <si>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</si>
  <si>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</si>
  <si>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</si>
  <si>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</si>
  <si>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</si>
  <si>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</si>
  <si>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</si>
  <si>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</si>
  <si>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</si>
  <si>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</si>
  <si>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</si>
  <si>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</si>
  <si>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</si>
  <si>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</si>
  <si>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</si>
  <si>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</si>
  <si>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</si>
  <si>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</si>
  <si>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</si>
  <si>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</si>
  <si>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</si>
  <si>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</si>
  <si>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</si>
  <si>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</si>
  <si>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</si>
  <si>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</si>
  <si>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</si>
  <si>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</si>
  <si>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</si>
  <si>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</si>
  <si>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</si>
  <si>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</si>
  <si>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</si>
  <si>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</si>
  <si>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</si>
  <si>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</si>
  <si>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</si>
  <si>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</si>
  <si>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</si>
  <si>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</si>
  <si>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</si>
  <si>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</si>
  <si>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</si>
  <si>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</si>
  <si>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</si>
  <si>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</si>
  <si>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</si>
  <si>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</si>
  <si>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</si>
  <si>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</si>
  <si>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</si>
  <si>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</si>
  <si>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</si>
  <si>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</si>
  <si>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</si>
  <si>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</si>
  <si>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</si>
  <si>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</si>
  <si>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</si>
  <si>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</si>
  <si>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</si>
  <si>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</si>
  <si>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</si>
  <si>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</si>
  <si>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</si>
  <si>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</si>
  <si>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</si>
  <si>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</si>
  <si>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</si>
  <si>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</si>
  <si>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</si>
  <si>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</si>
  <si>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</si>
  <si>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</si>
  <si>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</si>
  <si>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</si>
  <si>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</si>
  <si>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</si>
  <si>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</si>
  <si>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</si>
  <si>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</si>
  <si>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</si>
  <si>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</si>
  <si>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</si>
  <si>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</si>
  <si>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</si>
  <si>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</si>
  <si>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</si>
  <si>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</si>
  <si>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</si>
  <si>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</si>
  <si>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</si>
  <si>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</si>
  <si>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</si>
  <si>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</si>
  <si>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</si>
  <si>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</si>
  <si>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</si>
  <si>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</si>
  <si>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</si>
  <si>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</si>
  <si>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</si>
  <si>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</si>
  <si>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</si>
  <si>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</si>
  <si>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</si>
  <si>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</si>
  <si>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</si>
  <si>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</si>
  <si>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</si>
  <si>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</si>
  <si>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</si>
  <si>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</si>
  <si>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</si>
  <si>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</si>
  <si>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</si>
  <si>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</si>
  <si>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</si>
  <si>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</si>
  <si>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</si>
  <si>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</si>
  <si>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</si>
  <si>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</si>
  <si>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</si>
  <si>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</si>
  <si>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</si>
  <si>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</si>
  <si>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</si>
  <si>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</si>
  <si>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</si>
  <si>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</si>
  <si>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</si>
  <si>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</si>
  <si>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</si>
  <si>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</si>
  <si>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</si>
  <si>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</si>
  <si>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</si>
  <si>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</si>
  <si>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</si>
  <si>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</si>
  <si>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</si>
  <si>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</si>
  <si>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</si>
  <si>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</si>
  <si>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</si>
  <si>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</si>
  <si>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</si>
  <si>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</si>
  <si>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</si>
  <si>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</si>
  <si>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</si>
  <si>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</si>
  <si>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</si>
  <si>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</si>
  <si>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</si>
  <si>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</si>
  <si>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</si>
  <si>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</si>
  <si>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</si>
  <si>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</si>
  <si>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</si>
  <si>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</si>
  <si>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</si>
  <si>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</si>
  <si>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</si>
  <si>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</si>
  <si>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</si>
  <si>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</si>
  <si>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</si>
  <si>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</si>
  <si>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</si>
  <si>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</si>
  <si>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</si>
  <si>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</si>
  <si>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</si>
  <si>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</si>
  <si>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</si>
  <si>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</si>
  <si>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</si>
  <si>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</si>
  <si>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</si>
  <si>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</si>
  <si>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</si>
  <si>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</si>
  <si>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</si>
  <si>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</si>
  <si>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</si>
  <si>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</si>
  <si>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</si>
  <si>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</si>
  <si>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</si>
  <si>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</si>
  <si>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</si>
  <si>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</si>
  <si>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</si>
  <si>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</si>
  <si>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</si>
  <si>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</si>
  <si>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</si>
  <si>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</si>
  <si>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</si>
  <si>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</si>
  <si>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</si>
  <si>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</si>
  <si>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</si>
  <si>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</si>
  <si>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</si>
  <si>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</si>
  <si>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</si>
  <si>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</si>
  <si>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</si>
  <si>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</si>
  <si>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</si>
  <si>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</si>
  <si>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</si>
  <si>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</si>
  <si>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</si>
  <si>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</si>
  <si>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</si>
  <si>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</si>
  <si>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</si>
  <si>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</si>
  <si>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</si>
  <si>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</si>
  <si>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</si>
  <si>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</si>
  <si>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</si>
  <si>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</si>
  <si>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</si>
  <si>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</si>
  <si>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</si>
  <si>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</si>
  <si>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</si>
  <si>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</si>
  <si>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</si>
  <si>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</si>
  <si>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</si>
  <si>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</si>
  <si>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</si>
  <si>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</si>
  <si>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</si>
  <si>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</si>
  <si>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</si>
  <si>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</si>
  <si>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</si>
  <si>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</si>
  <si>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</si>
  <si>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</si>
  <si>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</si>
  <si>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</si>
  <si>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</si>
  <si>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</si>
  <si>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</si>
  <si>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</si>
  <si>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</si>
  <si>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</si>
  <si>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</si>
  <si>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</si>
  <si>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</si>
  <si>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</si>
  <si>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</si>
  <si>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</si>
  <si>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</si>
  <si>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</si>
  <si>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</si>
  <si>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</si>
  <si>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</si>
  <si>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</si>
  <si>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</si>
  <si>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</si>
  <si>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</si>
  <si>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</si>
  <si>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</si>
  <si>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</si>
  <si>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</si>
  <si>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</si>
  <si>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</si>
  <si>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</si>
  <si>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</si>
  <si>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</si>
  <si>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</si>
  <si>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</si>
  <si>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</si>
  <si>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</si>
  <si>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</si>
  <si>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</si>
  <si>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</si>
  <si>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</si>
  <si>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</si>
  <si>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</si>
  <si>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</si>
  <si>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</si>
  <si>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</si>
  <si>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</si>
  <si>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</si>
  <si>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</si>
  <si>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</si>
  <si>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</si>
  <si>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</si>
  <si>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</si>
  <si>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</si>
  <si>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</si>
  <si>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</si>
  <si>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</si>
  <si>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</si>
  <si>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</si>
  <si>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</si>
  <si>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</si>
  <si>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</si>
  <si>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</si>
  <si>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</si>
  <si>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</si>
  <si>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</si>
  <si>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</si>
  <si>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</si>
  <si>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</si>
  <si>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</si>
  <si>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</si>
  <si>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</si>
  <si>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</si>
  <si>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</si>
  <si>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</si>
  <si>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</si>
  <si>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</si>
  <si>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</si>
  <si>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</si>
  <si>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</si>
  <si>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</si>
  <si>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</si>
  <si>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</si>
  <si>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</si>
  <si>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</si>
  <si>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</si>
  <si>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</si>
  <si>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</si>
  <si>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</si>
  <si>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</si>
  <si>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</si>
  <si>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</si>
  <si>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</si>
  <si>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</si>
  <si>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</si>
  <si>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</si>
  <si>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</si>
  <si>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</si>
  <si>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</si>
  <si>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</si>
  <si>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</si>
  <si>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</si>
  <si>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</si>
  <si>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</si>
  <si>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</si>
  <si>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</si>
  <si>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</si>
  <si>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</si>
  <si>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</si>
  <si>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</si>
  <si>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</si>
  <si>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</si>
  <si>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</si>
  <si>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</si>
  <si>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</si>
  <si>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</si>
  <si>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</si>
  <si>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</si>
  <si>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</si>
  <si>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</si>
  <si>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</si>
  <si>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</si>
  <si>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</si>
  <si>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</si>
  <si>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</si>
  <si>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</si>
  <si>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</si>
  <si>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</si>
  <si>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</si>
  <si>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</si>
  <si>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</si>
  <si>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</si>
  <si>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</si>
  <si>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</si>
  <si>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</si>
  <si>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</si>
  <si>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</si>
  <si>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</si>
  <si>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</si>
  <si>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</si>
  <si>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</si>
  <si>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</si>
  <si>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</si>
  <si>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</si>
  <si>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</si>
  <si>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</si>
  <si>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</si>
  <si>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</si>
  <si>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</si>
  <si>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</si>
  <si>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</si>
  <si>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</si>
  <si>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</si>
  <si>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</si>
  <si>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</si>
  <si>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</si>
  <si>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</si>
  <si>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</si>
  <si>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</si>
  <si>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</si>
  <si>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</si>
  <si>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</si>
  <si>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</si>
  <si>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</si>
  <si>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</si>
  <si>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</si>
  <si>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</si>
  <si>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</si>
  <si>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</si>
  <si>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</si>
  <si>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</si>
  <si>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</si>
  <si>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</si>
  <si>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</si>
  <si>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</si>
  <si>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</si>
  <si>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</si>
  <si>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</si>
  <si>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</si>
  <si>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</si>
  <si>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</si>
  <si>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</si>
  <si>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</si>
  <si>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</si>
  <si>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</si>
  <si>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</si>
  <si>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</si>
  <si>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</si>
  <si>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</si>
  <si>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</si>
  <si>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</si>
  <si>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</si>
  <si>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</si>
  <si>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</si>
  <si>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</si>
  <si>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</si>
  <si>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</si>
  <si>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</si>
  <si>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</si>
  <si>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</si>
  <si>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</si>
  <si>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</si>
  <si>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</si>
  <si>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</si>
  <si>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</si>
  <si>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</si>
  <si>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</si>
  <si>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</si>
  <si>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</si>
  <si>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</si>
  <si>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</si>
  <si>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</si>
  <si>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</si>
  <si>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</si>
  <si>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</si>
  <si>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</si>
  <si>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</si>
  <si>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</si>
  <si>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</si>
  <si>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</si>
  <si>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</si>
  <si>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</si>
  <si>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</si>
  <si>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</si>
  <si>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</si>
  <si>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</si>
  <si>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</si>
  <si>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</si>
  <si>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</si>
  <si>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</si>
  <si>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</si>
  <si>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</si>
  <si>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</si>
  <si>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</si>
  <si>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</si>
  <si>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</si>
  <si>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</si>
  <si>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</si>
  <si>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</si>
  <si>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</si>
  <si>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</si>
  <si>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</si>
  <si>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</si>
  <si>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</si>
  <si>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</si>
  <si>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</si>
  <si>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</si>
  <si>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</si>
  <si>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</si>
  <si>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</si>
  <si>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</si>
  <si>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</si>
  <si>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</si>
  <si>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</si>
  <si>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</si>
  <si>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</si>
  <si>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</si>
  <si>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</si>
  <si>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</si>
  <si>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</si>
  <si>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</si>
  <si>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</si>
  <si>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</si>
  <si>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</si>
  <si>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</si>
  <si>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</si>
  <si>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</si>
  <si>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</si>
  <si>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</si>
  <si>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</si>
  <si>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</si>
  <si>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</si>
  <si>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</si>
  <si>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</si>
  <si>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</si>
  <si>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</si>
  <si>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</si>
  <si>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</si>
  <si>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</si>
  <si>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</si>
  <si>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</si>
  <si>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</si>
  <si>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</si>
  <si>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</si>
  <si>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</si>
  <si>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</si>
  <si>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</si>
  <si>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</si>
  <si>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</si>
  <si>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</si>
  <si>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</si>
  <si>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</si>
  <si>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</si>
  <si>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</si>
  <si>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</si>
  <si>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</si>
  <si>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</si>
  <si>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</si>
  <si>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</si>
  <si>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</si>
  <si>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</si>
  <si>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</si>
  <si>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</si>
  <si>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</si>
  <si>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</si>
  <si>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</si>
  <si>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</si>
  <si>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</si>
  <si>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</si>
  <si>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</si>
  <si>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</si>
  <si>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</si>
  <si>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</si>
  <si>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</si>
  <si>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</si>
  <si>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</si>
  <si>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</si>
  <si>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</si>
  <si>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</si>
  <si>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</si>
  <si>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</si>
  <si>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</si>
  <si>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</si>
  <si>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</si>
  <si>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</si>
  <si>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</si>
  <si>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</si>
  <si>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</si>
  <si>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</si>
  <si>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</si>
  <si>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</si>
  <si>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</si>
  <si>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</si>
  <si>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</si>
  <si>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</si>
  <si>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</si>
  <si>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</si>
  <si>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</si>
  <si>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</si>
  <si>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</si>
  <si>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</si>
  <si>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</si>
  <si>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</si>
  <si>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</si>
  <si>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</si>
  <si>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</si>
  <si>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</si>
  <si>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</si>
  <si>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</si>
  <si>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</si>
  <si>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</si>
  <si>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</si>
  <si>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</si>
  <si>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</si>
  <si>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</si>
  <si>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</si>
  <si>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</si>
  <si>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</si>
  <si>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</si>
  <si>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</si>
  <si>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</si>
  <si>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</si>
  <si>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</si>
  <si>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</si>
  <si>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</si>
  <si>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</si>
  <si>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</si>
  <si>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</si>
  <si>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</si>
  <si>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</si>
  <si>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</si>
  <si>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</si>
  <si>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</si>
  <si>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</si>
  <si>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</si>
  <si>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</si>
  <si>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</si>
  <si>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</si>
  <si>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</si>
  <si>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</si>
  <si>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</si>
  <si>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</si>
  <si>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</si>
  <si>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</si>
  <si>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</si>
  <si>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</si>
  <si>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</si>
  <si>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</si>
  <si>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</si>
  <si>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</si>
  <si>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</si>
  <si>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</si>
  <si>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</si>
  <si>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</si>
  <si>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</si>
  <si>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</si>
  <si>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</si>
  <si>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</si>
  <si>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</si>
  <si>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</si>
  <si>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</si>
  <si>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</si>
  <si>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</si>
  <si>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</si>
  <si>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</si>
  <si>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</si>
  <si>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</si>
  <si>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</si>
  <si>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</si>
  <si>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</si>
  <si>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</si>
  <si>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</si>
  <si>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</si>
  <si>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</si>
  <si>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</si>
  <si>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</si>
  <si>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</si>
  <si>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</si>
  <si>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</si>
  <si>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</si>
  <si>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</si>
  <si>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</si>
  <si>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</si>
  <si>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</si>
  <si>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</si>
  <si>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</si>
  <si>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</si>
  <si>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</si>
  <si>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</si>
  <si>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</si>
  <si>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</si>
  <si>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</si>
  <si>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</si>
  <si>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</si>
  <si>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</si>
  <si>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</si>
  <si>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</si>
  <si>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</si>
  <si>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</si>
  <si>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</si>
  <si>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</si>
  <si>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</si>
  <si>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</si>
  <si>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</si>
  <si>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</si>
  <si>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</si>
  <si>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</si>
  <si>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</si>
  <si>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</si>
  <si>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</si>
  <si>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</si>
  <si>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</si>
  <si>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</si>
  <si>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</si>
  <si>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</si>
  <si>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</si>
  <si>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</si>
  <si>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</si>
  <si>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</si>
  <si>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</si>
  <si>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</si>
  <si>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</si>
  <si>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</si>
  <si>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</si>
  <si>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</si>
  <si>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</si>
  <si>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</si>
  <si>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</si>
  <si>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</si>
  <si>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</si>
  <si>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</si>
  <si>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</si>
  <si>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</si>
  <si>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</si>
  <si>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</si>
  <si>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</si>
  <si>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</si>
  <si>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</si>
  <si>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</si>
  <si>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</si>
  <si>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</si>
  <si>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</si>
  <si>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</si>
  <si>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</si>
  <si>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</si>
  <si>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</si>
  <si>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</si>
  <si>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</si>
  <si>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</si>
  <si>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</si>
  <si>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</si>
  <si>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</si>
  <si>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</si>
  <si>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</si>
  <si>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</si>
  <si>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</si>
  <si>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</si>
  <si>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</si>
  <si>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</si>
  <si>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</si>
  <si>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</si>
  <si>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</si>
  <si>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</si>
  <si>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</si>
  <si>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</si>
  <si>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</si>
  <si>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</si>
  <si>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</si>
  <si>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</si>
  <si>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</si>
  <si>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</si>
  <si>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</si>
  <si>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</si>
  <si>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</si>
  <si>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</si>
  <si>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</si>
  <si>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</si>
  <si>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</si>
  <si>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</si>
  <si>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</si>
  <si>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</si>
  <si>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</si>
  <si>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</si>
  <si>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</si>
  <si>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</si>
  <si>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</si>
  <si>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</si>
  <si>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</si>
  <si>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</si>
  <si>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</si>
  <si>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</si>
  <si>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</si>
  <si>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</si>
  <si>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</si>
  <si>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</si>
  <si>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</si>
  <si>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</si>
  <si>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</si>
  <si>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</si>
  <si>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</si>
  <si>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</si>
  <si>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</si>
  <si>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</si>
  <si>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</si>
  <si>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</si>
  <si>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</si>
  <si>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</si>
  <si>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</si>
  <si>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</si>
  <si>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</si>
  <si>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</si>
  <si>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</si>
  <si>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</si>
  <si>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</si>
  <si>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</si>
  <si>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</si>
  <si>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</si>
  <si>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</si>
  <si>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</si>
  <si>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</si>
  <si>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</si>
  <si>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</si>
  <si>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</si>
  <si>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</si>
  <si>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</si>
  <si>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</si>
  <si>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</si>
  <si>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</si>
  <si>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</si>
  <si>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</si>
  <si>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</si>
  <si>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</si>
  <si>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</si>
  <si>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</si>
  <si>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</si>
  <si>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</si>
  <si>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</si>
  <si>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</si>
  <si>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</si>
  <si>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</si>
  <si>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</si>
  <si>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</si>
  <si>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</si>
  <si>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</si>
  <si>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</si>
  <si>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</si>
  <si>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</si>
  <si>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</si>
  <si>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</si>
  <si>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</si>
  <si>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</si>
  <si>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</si>
  <si>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</si>
  <si>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</si>
  <si>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</si>
  <si>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</si>
  <si>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</si>
  <si>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</si>
  <si>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</si>
  <si>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</si>
  <si>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</si>
  <si>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</si>
  <si>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</si>
  <si>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</si>
  <si>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</si>
  <si>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</si>
  <si>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</si>
  <si>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</si>
  <si>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</si>
  <si>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</si>
  <si>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</si>
  <si>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</si>
  <si>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</si>
  <si>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</si>
  <si>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</si>
  <si>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</si>
  <si>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</si>
  <si>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</si>
  <si>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</si>
  <si>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</si>
  <si>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</si>
  <si>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</si>
  <si>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</si>
  <si>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</si>
  <si>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</si>
  <si>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</si>
  <si>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</si>
  <si>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</si>
  <si>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</si>
  <si>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</si>
  <si>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</si>
  <si>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</si>
  <si>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</si>
  <si>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</si>
  <si>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</si>
  <si>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</si>
  <si>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</si>
  <si>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</si>
  <si>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</si>
  <si>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</si>
  <si>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</si>
  <si>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</si>
  <si>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</si>
  <si>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</si>
  <si>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</si>
  <si>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</si>
  <si>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</si>
  <si>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</si>
  <si>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</si>
  <si>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</si>
  <si>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</si>
  <si>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</si>
  <si>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</si>
  <si>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</si>
  <si>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</si>
  <si>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</si>
  <si>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</si>
  <si>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</si>
  <si>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</si>
  <si>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</si>
  <si>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</si>
  <si>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</si>
  <si>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</si>
  <si>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</si>
  <si>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</si>
  <si>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</si>
  <si>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</si>
  <si>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</si>
  <si>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</si>
  <si>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</si>
  <si>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</si>
  <si>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</si>
  <si>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</si>
  <si>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</si>
  <si>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</si>
  <si>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</si>
  <si>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</si>
  <si>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</si>
  <si>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</si>
  <si>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</si>
  <si>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</si>
  <si>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</si>
  <si>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</si>
  <si>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</si>
  <si>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</si>
  <si>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</si>
  <si>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</si>
  <si>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</si>
  <si>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</si>
  <si>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</si>
  <si>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</si>
  <si>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</si>
  <si>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</si>
  <si>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</si>
  <si>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</si>
  <si>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</si>
  <si>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</si>
  <si>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</si>
  <si>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</si>
  <si>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</si>
  <si>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</si>
  <si>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</si>
  <si>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</si>
  <si>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</si>
  <si>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</si>
  <si>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</si>
  <si>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</si>
  <si>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</si>
  <si>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</si>
  <si>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</si>
  <si>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</si>
  <si>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</si>
  <si>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</si>
  <si>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</si>
  <si>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</si>
  <si>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</si>
  <si>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</si>
  <si>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</si>
  <si>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</si>
  <si>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</si>
  <si>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</si>
  <si>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</si>
  <si>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</si>
  <si>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</si>
  <si>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</si>
  <si>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</si>
  <si>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</si>
  <si>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</si>
  <si>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</si>
  <si>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</si>
  <si>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</si>
  <si>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</si>
  <si>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</si>
  <si>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</si>
  <si>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</si>
  <si>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</si>
  <si>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</si>
  <si>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</si>
  <si>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</si>
  <si>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</si>
  <si>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</si>
  <si>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</si>
  <si>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</si>
  <si>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</si>
  <si>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</si>
  <si>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</si>
  <si>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</si>
  <si>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</si>
  <si>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</si>
  <si>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</si>
  <si>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</si>
  <si>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</si>
  <si>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</si>
  <si>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</si>
  <si>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</si>
  <si>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</si>
  <si>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</si>
  <si>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</si>
  <si>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</si>
  <si>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</si>
  <si>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</si>
  <si>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</si>
  <si>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</si>
  <si>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</si>
  <si>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</si>
  <si>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</si>
  <si>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</si>
  <si>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</si>
  <si>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</si>
  <si>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</si>
  <si>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</si>
  <si>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</si>
  <si>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</si>
  <si>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</si>
  <si>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</si>
  <si>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</si>
  <si>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</si>
  <si>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</si>
  <si>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</si>
  <si>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</si>
  <si>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</si>
  <si>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</si>
  <si>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</si>
  <si>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</si>
  <si>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</si>
  <si>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</si>
  <si>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</si>
  <si>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</si>
  <si>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</si>
  <si>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</si>
  <si>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</si>
  <si>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</si>
  <si>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</si>
  <si>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</si>
  <si>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</si>
  <si>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</si>
  <si>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</si>
  <si>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</si>
  <si>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</si>
  <si>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</si>
  <si>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</si>
  <si>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</si>
  <si>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</si>
  <si>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</si>
  <si>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</si>
  <si>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</si>
  <si>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</si>
  <si>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</si>
  <si>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</si>
  <si>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</si>
  <si>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</si>
  <si>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</si>
  <si>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</si>
  <si>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</si>
  <si>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</si>
  <si>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</si>
  <si>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</si>
  <si>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</si>
  <si>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</si>
  <si>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</si>
  <si>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</si>
  <si>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</si>
  <si>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</si>
  <si>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</si>
  <si>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</si>
  <si>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</si>
  <si>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</si>
  <si>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</si>
  <si>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</si>
  <si>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</si>
  <si>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</si>
  <si>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</si>
  <si>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</si>
  <si>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</si>
  <si>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</si>
  <si>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</si>
  <si>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</si>
  <si>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</si>
  <si>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</si>
  <si>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</si>
  <si>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</si>
  <si>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</si>
  <si>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</si>
  <si>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</si>
  <si>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</si>
  <si>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</si>
  <si>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</si>
  <si>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</si>
  <si>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</si>
  <si>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</si>
  <si>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</si>
  <si>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</si>
  <si>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</si>
  <si>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</si>
  <si>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</si>
  <si>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</si>
  <si>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</si>
  <si>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</si>
  <si>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</si>
  <si>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</si>
  <si>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</si>
  <si>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</si>
  <si>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</si>
  <si>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</si>
  <si>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</si>
  <si>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</si>
  <si>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</si>
  <si>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</si>
  <si>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</si>
  <si>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</si>
  <si>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</si>
  <si>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</si>
  <si>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</si>
  <si>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</si>
  <si>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</si>
  <si>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</si>
  <si>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</si>
  <si>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</si>
  <si>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</si>
  <si>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</si>
  <si>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</si>
  <si>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</si>
  <si>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</si>
  <si>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</si>
  <si>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</si>
  <si>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</si>
  <si>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</si>
  <si>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</si>
  <si>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</si>
  <si>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</si>
  <si>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</si>
  <si>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</si>
  <si>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</si>
  <si>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</si>
  <si>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</si>
  <si>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</si>
  <si>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</si>
  <si>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</si>
  <si>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</si>
  <si>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</si>
  <si>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</si>
  <si>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</si>
  <si>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</si>
  <si>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</si>
  <si>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</si>
  <si>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</si>
  <si>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</si>
  <si>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</si>
  <si>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</si>
  <si>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</si>
  <si>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</si>
  <si>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</si>
  <si>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</si>
  <si>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</si>
  <si>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</si>
  <si>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</si>
  <si>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</si>
  <si>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</si>
  <si>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</si>
  <si>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</si>
  <si>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</si>
  <si>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</si>
  <si>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</si>
  <si>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</si>
  <si>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</si>
  <si>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</si>
  <si>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</si>
  <si>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</si>
  <si>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</si>
  <si>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</si>
  <si>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</si>
  <si>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</si>
  <si>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</si>
  <si>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</si>
  <si>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</si>
  <si>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</si>
  <si>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</si>
  <si>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</si>
  <si>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</si>
  <si>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</si>
  <si>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</si>
  <si>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</si>
  <si>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</si>
  <si>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</si>
  <si>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</si>
  <si>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</si>
  <si>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</si>
  <si>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</si>
  <si>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</si>
  <si>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</si>
  <si>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</si>
  <si>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</si>
  <si>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</si>
  <si>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</si>
  <si>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</si>
  <si>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</si>
  <si>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</si>
  <si>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</si>
  <si>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</si>
  <si>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</si>
  <si>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</si>
  <si>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</si>
  <si>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</si>
  <si>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</si>
  <si>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</si>
  <si>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</si>
  <si>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</si>
  <si>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</si>
  <si>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</si>
  <si>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</si>
  <si>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</si>
  <si>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</si>
  <si>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</si>
  <si>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</si>
  <si>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</si>
  <si>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</si>
  <si>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</si>
  <si>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</si>
  <si>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</si>
  <si>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</si>
  <si>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</si>
  <si>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</si>
  <si>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</si>
  <si>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</si>
  <si>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</si>
  <si>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</si>
  <si>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</si>
  <si>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</si>
  <si>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</si>
  <si>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</si>
  <si>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</si>
  <si>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</si>
  <si>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</si>
  <si>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</si>
  <si>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</si>
  <si>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</si>
  <si>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</si>
  <si>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</si>
  <si>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</si>
  <si>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</si>
  <si>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</si>
  <si>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</si>
  <si>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</si>
  <si>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</si>
  <si>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</si>
  <si>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</si>
  <si>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</si>
  <si>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</si>
  <si>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</si>
  <si>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</si>
  <si>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</si>
  <si>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</si>
  <si>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</si>
  <si>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</si>
  <si>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</si>
  <si>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</si>
  <si>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</si>
  <si>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</si>
  <si>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</si>
  <si>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</si>
  <si>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</si>
  <si>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</si>
  <si>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</si>
  <si>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</si>
  <si>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</si>
  <si>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</si>
  <si>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</si>
  <si>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</si>
  <si>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</si>
  <si>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</si>
  <si>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</si>
  <si>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</si>
  <si>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</si>
  <si>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</si>
  <si>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</si>
  <si>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</si>
  <si>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</si>
  <si>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</si>
  <si>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</si>
  <si>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</si>
  <si>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</si>
  <si>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</si>
  <si>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</si>
  <si>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</si>
  <si>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</si>
  <si>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</si>
  <si>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</si>
  <si>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</si>
  <si>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</si>
  <si>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</si>
  <si>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</si>
  <si>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</si>
  <si>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</si>
  <si>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</si>
  <si>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</si>
  <si>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</si>
  <si>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</si>
  <si>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</si>
  <si>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</si>
  <si>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</si>
  <si>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</si>
  <si>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</si>
  <si>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</si>
  <si>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</si>
  <si>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</si>
  <si>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</si>
  <si>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</si>
  <si>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</si>
  <si>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</si>
  <si>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</si>
  <si>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</si>
  <si>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</si>
  <si>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</si>
  <si>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</si>
  <si>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</si>
  <si>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</si>
  <si>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</si>
  <si>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</si>
  <si>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</si>
  <si>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</si>
  <si>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</si>
  <si>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</si>
  <si>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</si>
  <si>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</si>
  <si>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</si>
  <si>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</si>
  <si>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</si>
  <si>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</si>
  <si>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</si>
  <si>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</si>
  <si>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</si>
  <si>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</si>
  <si>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</si>
  <si>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</si>
  <si>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</si>
  <si>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</si>
  <si>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</si>
  <si>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</si>
  <si>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</si>
  <si>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</si>
  <si>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</si>
  <si>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</si>
  <si>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</si>
  <si>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</si>
  <si>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</si>
  <si>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</si>
  <si>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</si>
  <si>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</si>
  <si>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</si>
  <si>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</si>
  <si>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</si>
  <si>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</si>
  <si>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</si>
  <si>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</si>
  <si>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</si>
  <si>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</si>
  <si>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</si>
  <si>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</si>
  <si>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</si>
  <si>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</si>
  <si>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</si>
  <si>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</si>
  <si>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</si>
  <si>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</si>
  <si>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</si>
  <si>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</si>
  <si>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</si>
  <si>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</si>
  <si>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</si>
  <si>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</si>
  <si>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</si>
  <si>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</si>
  <si>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</si>
  <si>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</si>
  <si>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</si>
  <si>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</si>
  <si>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</si>
  <si>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</si>
  <si>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</si>
  <si>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</si>
  <si>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</si>
  <si>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</si>
  <si>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</si>
  <si>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</si>
  <si>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</si>
  <si>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</si>
  <si>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</si>
  <si>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</si>
  <si>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</si>
  <si>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</si>
  <si>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</si>
  <si>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</si>
  <si>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</si>
  <si>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</si>
  <si>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</si>
  <si>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</si>
  <si>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</si>
  <si>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</si>
  <si>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</si>
  <si>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</si>
  <si>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</si>
  <si>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</si>
  <si>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</si>
  <si>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</si>
  <si>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</si>
  <si>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</si>
  <si>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</si>
  <si>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</si>
  <si>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</si>
  <si>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</si>
  <si>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</si>
  <si>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</si>
  <si>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</si>
  <si>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</si>
  <si>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</si>
  <si>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</si>
  <si>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</si>
  <si>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</si>
  <si>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</si>
  <si>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</si>
  <si>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</si>
  <si>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</si>
  <si>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</si>
  <si>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</si>
  <si>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</si>
  <si>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</si>
  <si>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</si>
  <si>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</si>
  <si>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</si>
  <si>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</si>
  <si>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</si>
  <si>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</si>
  <si>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</si>
  <si>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</si>
  <si>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</si>
  <si>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</si>
  <si>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</si>
  <si>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</si>
  <si>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</si>
  <si>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</si>
  <si>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</si>
  <si>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</si>
  <si>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</si>
  <si>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</si>
  <si>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</si>
  <si>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</si>
  <si>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</si>
  <si>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</si>
  <si>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</si>
  <si>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</si>
  <si>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</si>
  <si>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</si>
  <si>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</si>
  <si>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</si>
  <si>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</si>
  <si>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</si>
  <si>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</si>
  <si>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</si>
  <si>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</si>
  <si>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</si>
  <si>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</si>
  <si>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</si>
  <si>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</si>
  <si>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</si>
  <si>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</si>
  <si>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</si>
  <si>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</si>
  <si>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</si>
  <si>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</si>
  <si>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</si>
  <si>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</si>
  <si>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</si>
  <si>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</si>
  <si>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</si>
  <si>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</si>
  <si>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</si>
  <si>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</si>
  <si>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</si>
  <si>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</si>
  <si>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</si>
  <si>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</si>
  <si>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</si>
  <si>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</si>
  <si>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</si>
  <si>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</si>
  <si>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</si>
  <si>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</si>
  <si>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</si>
  <si>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</si>
  <si>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</si>
  <si>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</si>
  <si>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</si>
  <si>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</si>
  <si>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</si>
  <si>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</si>
  <si>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</si>
  <si>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</si>
  <si>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</si>
  <si>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</si>
  <si>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</si>
  <si>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</si>
  <si>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</si>
  <si>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</si>
  <si>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</si>
  <si>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</si>
  <si>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</si>
  <si>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</si>
  <si>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</si>
  <si>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</si>
  <si>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</si>
  <si>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</si>
  <si>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</si>
  <si>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</si>
  <si>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</si>
  <si>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</si>
  <si>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</si>
  <si>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</si>
  <si>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</si>
  <si>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</si>
  <si>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</si>
  <si>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</si>
  <si>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</si>
  <si>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</si>
  <si>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</si>
  <si>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</si>
  <si>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</si>
  <si>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</si>
  <si>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</si>
  <si>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</si>
  <si>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</si>
  <si>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</si>
  <si>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</si>
  <si>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</si>
  <si>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</si>
  <si>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</si>
  <si>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</si>
  <si>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</si>
  <si>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</si>
  <si>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</si>
  <si>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</si>
  <si>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</si>
  <si>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</si>
  <si>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</si>
  <si>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</si>
  <si>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</si>
  <si>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</si>
  <si>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</si>
  <si>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</si>
  <si>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</si>
  <si>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</si>
  <si>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</si>
  <si>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</si>
  <si>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</si>
  <si>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</si>
  <si>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</si>
  <si>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</si>
  <si>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</si>
  <si>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</si>
  <si>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</si>
  <si>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</si>
  <si>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</si>
  <si>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</si>
  <si>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</si>
  <si>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</si>
  <si>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</si>
  <si>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</si>
  <si>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</si>
  <si>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</si>
  <si>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</si>
  <si>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</si>
  <si>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</si>
  <si>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</si>
  <si>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</si>
  <si>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</si>
  <si>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</si>
  <si>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</si>
  <si>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</si>
  <si>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</si>
  <si>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</si>
  <si>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</si>
  <si>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</si>
  <si>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</si>
  <si>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</si>
  <si>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</si>
  <si>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</si>
  <si>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</si>
  <si>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</si>
  <si>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</si>
  <si>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</si>
  <si>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</si>
  <si>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</si>
  <si>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</si>
  <si>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</si>
  <si>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</si>
  <si>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</si>
  <si>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</si>
  <si>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</si>
  <si>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</si>
  <si>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</si>
  <si>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</si>
  <si>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</si>
  <si>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</si>
  <si>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</si>
  <si>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</si>
  <si>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</si>
  <si>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</si>
  <si>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</si>
  <si>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</si>
  <si>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</si>
  <si>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</si>
  <si>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</si>
  <si>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</si>
  <si>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</si>
  <si>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</si>
  <si>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</si>
  <si>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</si>
  <si>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</si>
  <si>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</si>
  <si>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</si>
  <si>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</si>
  <si>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</si>
  <si>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</si>
  <si>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</si>
  <si>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</si>
  <si>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</si>
  <si>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</si>
  <si>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</si>
  <si>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</si>
  <si>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</si>
  <si>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</si>
  <si>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</si>
  <si>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</si>
  <si>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</si>
  <si>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</si>
  <si>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</si>
  <si>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</si>
  <si>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</si>
  <si>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</si>
  <si>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</si>
  <si>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</si>
  <si>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</si>
  <si>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</si>
  <si>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</si>
  <si>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</si>
  <si>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</si>
  <si>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</si>
  <si>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</si>
  <si>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</si>
  <si>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</si>
  <si>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</si>
  <si>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</si>
  <si>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</si>
  <si>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</si>
  <si>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</si>
  <si>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</si>
  <si>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</si>
  <si>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</si>
  <si>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</si>
  <si>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</si>
  <si>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</si>
  <si>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</si>
  <si>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</si>
  <si>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</si>
  <si>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</si>
  <si>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</si>
  <si>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</si>
  <si>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</si>
  <si>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</si>
  <si>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</si>
  <si>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</si>
  <si>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</si>
  <si>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</si>
  <si>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</si>
  <si>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</si>
  <si>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</si>
  <si>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</si>
  <si>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</si>
  <si>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</si>
  <si>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</si>
  <si>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</si>
  <si>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</si>
  <si>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</si>
  <si>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</si>
  <si>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</si>
  <si>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</si>
  <si>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</si>
  <si>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</si>
  <si>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</si>
  <si>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</si>
  <si>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</si>
  <si>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</si>
  <si>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</si>
  <si>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</si>
  <si>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</si>
  <si>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</si>
  <si>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</si>
  <si>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</si>
  <si>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</si>
  <si>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</si>
  <si>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</si>
  <si>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</si>
  <si>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</si>
  <si>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</si>
  <si>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</si>
  <si>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</si>
  <si>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</si>
  <si>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</si>
  <si>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</si>
  <si>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</si>
  <si>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</si>
  <si>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</si>
  <si>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</si>
  <si>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</si>
  <si>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</si>
  <si>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</si>
  <si>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</si>
  <si>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</si>
  <si>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</si>
  <si>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</si>
  <si>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</si>
  <si>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</si>
  <si>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</si>
  <si>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</si>
  <si>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</si>
  <si>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</si>
  <si>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</si>
  <si>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</si>
  <si>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</si>
  <si>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</si>
  <si>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</si>
  <si>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</si>
  <si>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</si>
  <si>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</si>
  <si>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</si>
  <si>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</si>
  <si>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</si>
  <si>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</si>
  <si>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</si>
  <si>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</si>
  <si>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</si>
  <si>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</si>
  <si>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</si>
  <si>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</si>
  <si>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</si>
  <si>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</si>
  <si>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</si>
  <si>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</si>
  <si>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</si>
  <si>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</si>
  <si>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</si>
  <si>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</si>
  <si>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</si>
  <si>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</si>
  <si>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</si>
  <si>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</si>
  <si>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</si>
  <si>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</si>
  <si>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</si>
  <si>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</si>
  <si>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</si>
  <si>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</si>
  <si>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</si>
  <si>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</si>
  <si>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</si>
  <si>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</si>
  <si>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</si>
  <si>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</si>
  <si>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</si>
  <si>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</si>
  <si>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</si>
  <si>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</si>
  <si>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</si>
  <si>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</si>
  <si>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</si>
  <si>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</si>
  <si>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</si>
  <si>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</si>
  <si>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</si>
  <si>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</si>
  <si>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</si>
  <si>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</si>
  <si>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</si>
  <si>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</si>
  <si>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</si>
  <si>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</si>
  <si>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</si>
  <si>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</si>
  <si>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</si>
  <si>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</si>
  <si>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</si>
  <si>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</si>
  <si>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</si>
  <si>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</si>
  <si>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</si>
  <si>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</si>
  <si>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</si>
  <si>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</si>
  <si>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</si>
  <si>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</si>
  <si>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</si>
  <si>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</si>
  <si>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</si>
  <si>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</si>
  <si>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</si>
  <si>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</si>
  <si>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</si>
  <si>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</si>
  <si>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</si>
  <si>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</si>
  <si>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</si>
  <si>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</si>
  <si>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</si>
  <si>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</si>
  <si>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</si>
  <si>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</si>
  <si>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</si>
  <si>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</si>
  <si>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</si>
  <si>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</si>
  <si>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</si>
  <si>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</si>
  <si>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</si>
  <si>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</si>
  <si>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</si>
  <si>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</si>
  <si>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</si>
  <si>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</si>
  <si>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</si>
  <si>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</si>
  <si>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</si>
  <si>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</si>
  <si>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</si>
  <si>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</si>
  <si>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</si>
  <si>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</si>
  <si>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</si>
  <si>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</si>
  <si>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</si>
  <si>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</si>
  <si>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</si>
  <si>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</si>
  <si>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</si>
  <si>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</si>
  <si>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</si>
  <si>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</si>
  <si>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</si>
  <si>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</si>
  <si>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</si>
  <si>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</si>
  <si>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</si>
  <si>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</si>
  <si>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</si>
  <si>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</si>
  <si>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</si>
  <si>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</si>
  <si>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</si>
  <si>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</si>
  <si>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</si>
  <si>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</si>
  <si>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</si>
  <si>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</si>
  <si>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</si>
  <si>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</si>
  <si>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</si>
  <si>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</si>
  <si>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</si>
  <si>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</si>
  <si>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</si>
  <si>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</si>
  <si>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</si>
  <si>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</si>
  <si>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</si>
  <si>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</si>
  <si>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</si>
  <si>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</si>
  <si>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</si>
  <si>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</si>
  <si>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</si>
  <si>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</si>
  <si>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</si>
  <si>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</si>
  <si>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</si>
  <si>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</si>
  <si>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</si>
  <si>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</si>
  <si>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</si>
  <si>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</si>
  <si>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</si>
  <si>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</si>
  <si>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</si>
  <si>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</si>
  <si>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</si>
  <si>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</si>
  <si>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</si>
  <si>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</si>
  <si>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</si>
  <si>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</si>
  <si>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</si>
  <si>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</si>
  <si>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</si>
  <si>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</si>
  <si>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</si>
  <si>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</si>
  <si>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</si>
  <si>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</si>
  <si>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</si>
  <si>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</si>
  <si>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</si>
  <si>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</si>
  <si>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</si>
  <si>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</si>
  <si>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</si>
  <si>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</si>
  <si>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</si>
  <si>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</si>
  <si>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</si>
  <si>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</si>
  <si>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</si>
  <si>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</si>
  <si>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</si>
  <si>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</si>
  <si>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</si>
  <si>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</si>
  <si>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</si>
  <si>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</si>
  <si>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</si>
  <si>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</si>
  <si>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</si>
  <si>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</si>
  <si>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</si>
  <si>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</si>
  <si>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</si>
  <si>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</si>
  <si>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</si>
  <si>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</si>
  <si>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</si>
  <si>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</si>
  <si>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</si>
  <si>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</si>
  <si>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</si>
  <si>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</si>
  <si>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</si>
  <si>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</si>
  <si>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</si>
  <si>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</si>
  <si>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</si>
  <si>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</si>
  <si>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</si>
  <si>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</si>
  <si>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</si>
  <si>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</si>
  <si>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</si>
  <si>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</si>
  <si>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</si>
  <si>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</si>
  <si>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</si>
  <si>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</si>
  <si>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</si>
  <si>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</si>
  <si>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</si>
  <si>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</si>
  <si>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</si>
  <si>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</si>
  <si>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</si>
  <si>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</si>
  <si>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</si>
  <si>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</si>
  <si>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</si>
  <si>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</si>
  <si>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</si>
  <si>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</si>
  <si>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</si>
  <si>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</si>
  <si>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</si>
  <si>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</si>
  <si>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</si>
  <si>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</si>
  <si>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</si>
  <si>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</si>
  <si>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</si>
  <si>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</si>
  <si>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</si>
  <si>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</si>
  <si>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</si>
  <si>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</si>
  <si>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</si>
  <si>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</si>
  <si>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</si>
  <si>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</si>
  <si>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</si>
  <si>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</si>
  <si>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</si>
  <si>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</si>
  <si>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</si>
  <si>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</si>
  <si>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</si>
  <si>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</si>
  <si>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</si>
  <si>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</si>
  <si>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</si>
  <si>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</si>
  <si>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</si>
  <si>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</si>
  <si>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</si>
  <si>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</si>
  <si>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</si>
  <si>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</si>
  <si>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</si>
  <si>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</si>
  <si>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</si>
  <si>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</si>
  <si>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</si>
  <si>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</si>
  <si>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</si>
  <si>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</si>
  <si>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</si>
  <si>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</si>
  <si>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</si>
  <si>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</si>
  <si>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</si>
  <si>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</si>
  <si>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</si>
  <si>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</si>
  <si>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</si>
  <si>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</si>
  <si>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</si>
  <si>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</si>
  <si>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</si>
  <si>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</si>
  <si>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</si>
  <si>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</si>
  <si>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</si>
  <si>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</si>
  <si>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</si>
  <si>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</si>
  <si>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</si>
  <si>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</si>
  <si>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</si>
  <si>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</si>
  <si>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</si>
  <si>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</si>
  <si>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</si>
  <si>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</si>
  <si>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</si>
  <si>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</si>
  <si>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</si>
  <si>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</si>
  <si>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</si>
  <si>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</si>
  <si>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</si>
  <si>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</si>
  <si>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</si>
  <si>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</si>
  <si>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</si>
  <si>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</si>
  <si>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</si>
  <si>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</si>
  <si>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</si>
  <si>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</si>
  <si>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</si>
  <si>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</si>
  <si>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</si>
  <si>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</si>
  <si>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</si>
  <si>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</si>
  <si>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</si>
  <si>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</si>
  <si>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</si>
  <si>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</si>
  <si>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</si>
  <si>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</si>
  <si>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</si>
  <si>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</si>
  <si>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</si>
  <si>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</si>
  <si>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</si>
  <si>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</si>
  <si>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</si>
  <si>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</si>
  <si>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</si>
  <si>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</si>
  <si>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</si>
  <si>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</si>
  <si>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</si>
  <si>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</si>
  <si>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</si>
  <si>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</si>
  <si>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</si>
  <si>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</si>
  <si>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</si>
  <si>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</si>
  <si>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</si>
  <si>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</si>
  <si>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</si>
  <si>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</si>
  <si>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</si>
  <si>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</si>
  <si>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</si>
  <si>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</si>
  <si>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</si>
  <si>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</si>
  <si>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</si>
  <si>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</si>
  <si>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</si>
  <si>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</si>
  <si>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</si>
  <si>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</si>
  <si>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</si>
  <si>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</si>
  <si>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</si>
  <si>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</si>
  <si>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</si>
  <si>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</si>
  <si>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</si>
  <si>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</si>
  <si>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</si>
  <si>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</si>
  <si>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</si>
  <si>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</si>
  <si>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</si>
  <si>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</si>
  <si>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</si>
  <si>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</si>
  <si>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</si>
  <si>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</si>
  <si>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</si>
  <si>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</si>
  <si>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</si>
  <si>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</si>
  <si>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</si>
  <si>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</si>
  <si>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</si>
  <si>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</si>
  <si>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</si>
  <si>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</si>
  <si>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</si>
  <si>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</si>
  <si>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</si>
  <si>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</si>
  <si>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</si>
  <si>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</si>
  <si>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</si>
  <si>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</si>
  <si>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</si>
  <si>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</si>
  <si>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</si>
  <si>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</si>
  <si>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</si>
  <si>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</si>
  <si>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</si>
  <si>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</si>
  <si>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</si>
  <si>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</si>
  <si>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</si>
  <si>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</si>
  <si>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</si>
  <si>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</si>
  <si>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</si>
  <si>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</si>
  <si>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</si>
  <si>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</si>
  <si>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</si>
  <si>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</si>
  <si>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</si>
  <si>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</si>
  <si>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</si>
  <si>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</si>
  <si>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</si>
  <si>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</si>
  <si>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</si>
  <si>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</si>
  <si>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</si>
  <si>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</si>
  <si>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</si>
  <si>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</si>
  <si>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</si>
  <si>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</si>
  <si>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</si>
  <si>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</si>
  <si>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</si>
  <si>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</si>
  <si>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</si>
  <si>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</si>
  <si>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</si>
  <si>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</si>
  <si>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</si>
  <si>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</si>
  <si>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</si>
  <si>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</si>
  <si>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</si>
  <si>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</si>
  <si>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</si>
  <si>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</si>
  <si>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</si>
  <si>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</si>
  <si>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</si>
  <si>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</si>
  <si>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</si>
  <si>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</si>
  <si>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</si>
  <si>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</si>
  <si>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</si>
  <si>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</si>
  <si>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</si>
  <si>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</si>
  <si>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</si>
  <si>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</si>
  <si>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</si>
  <si>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</si>
  <si>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</si>
  <si>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</si>
  <si>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</si>
  <si>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</si>
  <si>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</si>
  <si>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</si>
  <si>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</si>
  <si>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</si>
  <si>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</si>
  <si>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</si>
  <si>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</si>
  <si>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</si>
  <si>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</si>
  <si>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</si>
  <si>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</si>
  <si>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</si>
  <si>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</si>
  <si>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</si>
  <si>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</si>
  <si>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</si>
  <si>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</si>
  <si>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</si>
  <si>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</si>
  <si>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</si>
  <si>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</si>
  <si>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</si>
  <si>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</si>
  <si>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</si>
  <si>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</si>
  <si>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</si>
  <si>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</si>
  <si>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</si>
  <si>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</si>
  <si>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</si>
  <si>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</si>
  <si>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</si>
  <si>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</si>
  <si>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</si>
  <si>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</si>
  <si>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</si>
  <si>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</si>
  <si>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</si>
  <si>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</si>
  <si>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</si>
  <si>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</si>
  <si>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</si>
  <si>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</si>
  <si>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</si>
  <si>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</si>
  <si>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</si>
  <si>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</si>
  <si>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</si>
  <si>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</si>
  <si>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</si>
  <si>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</si>
  <si>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</si>
  <si>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</si>
  <si>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</si>
  <si>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</si>
  <si>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</si>
  <si>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</si>
  <si>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</si>
  <si>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</si>
  <si>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</si>
  <si>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</si>
  <si>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</si>
  <si>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</si>
  <si>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</si>
  <si>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</si>
  <si>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</si>
  <si>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</si>
  <si>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</si>
  <si>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</si>
  <si>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</si>
  <si>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</si>
  <si>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</si>
  <si>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</si>
  <si>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</si>
  <si>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</si>
  <si>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</si>
  <si>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</si>
  <si>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</si>
  <si>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</si>
  <si>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</si>
  <si>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</si>
  <si>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</si>
  <si>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</si>
  <si>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</si>
  <si>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</si>
  <si>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</si>
  <si>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</si>
  <si>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</si>
  <si>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</si>
  <si>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</si>
  <si>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</si>
  <si>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</si>
  <si>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</si>
  <si>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</si>
  <si>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</si>
  <si>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</si>
  <si>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</si>
  <si>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</si>
  <si>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</si>
  <si>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</si>
  <si>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</si>
  <si>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</si>
  <si>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</si>
  <si>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</si>
  <si>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</si>
  <si>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</si>
  <si>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</si>
  <si>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</si>
  <si>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</si>
  <si>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</si>
  <si>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</si>
  <si>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</si>
  <si>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</si>
  <si>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</si>
  <si>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</si>
  <si>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</si>
  <si>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</si>
  <si>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</si>
  <si>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</si>
  <si>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</si>
  <si>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</si>
  <si>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</si>
  <si>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</si>
  <si>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</si>
  <si>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</si>
  <si>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</si>
  <si>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</si>
  <si>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</si>
  <si>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</si>
  <si>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</si>
  <si>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</si>
  <si>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</si>
  <si>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</si>
  <si>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</si>
  <si>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</si>
  <si>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</si>
  <si>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</si>
  <si>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</si>
  <si>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</si>
  <si>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</si>
  <si>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</si>
  <si>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</si>
  <si>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</si>
  <si>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</si>
  <si>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</si>
  <si>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</si>
  <si>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</si>
  <si>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</si>
  <si>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</si>
  <si>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</si>
  <si>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</si>
  <si>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</si>
  <si>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</si>
  <si>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</si>
  <si>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</si>
  <si>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</si>
  <si>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</si>
  <si>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</si>
  <si>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</si>
  <si>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</si>
  <si>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</si>
  <si>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</si>
  <si>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</si>
  <si>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</si>
  <si>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</si>
  <si>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</si>
  <si>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</si>
  <si>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</si>
  <si>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</si>
  <si>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</si>
  <si>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</si>
  <si>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</si>
  <si>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</si>
  <si>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</si>
  <si>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</si>
  <si>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</si>
  <si>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</si>
  <si>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</si>
  <si>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</si>
  <si>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</si>
  <si>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</si>
  <si>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</si>
  <si>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</si>
  <si>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</si>
  <si>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</si>
  <si>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</si>
  <si>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</si>
  <si>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</si>
  <si>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</si>
  <si>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</si>
  <si>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</si>
  <si>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</si>
  <si>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</si>
  <si>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</si>
  <si>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</si>
  <si>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</si>
  <si>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</si>
  <si>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</si>
  <si>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</si>
  <si>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</si>
  <si>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</si>
  <si>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</si>
  <si>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</si>
  <si>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</si>
  <si>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</si>
  <si>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</si>
  <si>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</si>
  <si>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</si>
  <si>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</si>
  <si>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</si>
  <si>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</si>
  <si>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</si>
  <si>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</si>
  <si>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</si>
  <si>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</si>
  <si>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</si>
  <si>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</si>
  <si>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</si>
  <si>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</si>
  <si>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</si>
  <si>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</si>
  <si>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</si>
  <si>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</si>
  <si>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</si>
  <si>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</si>
  <si>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</si>
  <si>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</si>
  <si>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</si>
  <si>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</si>
  <si>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</si>
  <si>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</si>
  <si>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</si>
  <si>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</si>
  <si>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</si>
  <si>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</si>
  <si>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</si>
  <si>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</si>
  <si>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</si>
  <si>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</si>
  <si>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</si>
  <si>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</si>
  <si>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</si>
  <si>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</si>
  <si>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</si>
  <si>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</si>
  <si>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</si>
  <si>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</si>
  <si>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</si>
  <si>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</si>
  <si>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</si>
  <si>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</si>
  <si>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</si>
  <si>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</si>
  <si>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</si>
  <si>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</si>
  <si>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</si>
  <si>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</si>
  <si>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</si>
  <si>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</si>
  <si>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</si>
  <si>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</si>
  <si>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</si>
  <si>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</si>
  <si>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</si>
  <si>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</si>
  <si>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</si>
  <si>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</si>
  <si>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</si>
  <si>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</si>
  <si>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</si>
  <si>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</si>
  <si>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</si>
  <si>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</si>
  <si>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</si>
  <si>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</si>
  <si>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</si>
  <si>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</si>
  <si>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</si>
  <si>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</si>
  <si>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</si>
  <si>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</si>
  <si>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</si>
  <si>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</si>
  <si>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</si>
  <si>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</si>
  <si>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</si>
  <si>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</si>
  <si>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</si>
  <si>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</si>
  <si>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</si>
  <si>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</si>
  <si>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</si>
  <si>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</si>
  <si>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</si>
  <si>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</si>
  <si>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</si>
  <si>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</si>
  <si>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</si>
  <si>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</si>
  <si>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</si>
  <si>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</si>
  <si>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</si>
  <si>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</si>
  <si>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</si>
  <si>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</si>
  <si>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</si>
  <si>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</si>
  <si>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</si>
  <si>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</si>
  <si>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</si>
  <si>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</si>
  <si>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</si>
  <si>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</si>
  <si>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</si>
  <si>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</si>
  <si>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</si>
  <si>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</si>
  <si>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</si>
  <si>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</si>
  <si>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</si>
  <si>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</si>
  <si>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</si>
  <si>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</si>
  <si>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</si>
  <si>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</si>
  <si>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</si>
  <si>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</si>
  <si>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</si>
  <si>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</si>
  <si>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</si>
  <si>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</si>
  <si>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</si>
  <si>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</si>
  <si>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</si>
  <si>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</si>
  <si>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</si>
  <si>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</si>
  <si>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</si>
  <si>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</si>
  <si>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</si>
  <si>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</si>
  <si>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</si>
  <si>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</si>
  <si>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</si>
  <si>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</si>
  <si>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</si>
  <si>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</si>
  <si>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</si>
  <si>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</si>
  <si>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</si>
  <si>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</si>
  <si>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</si>
  <si>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</si>
  <si>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</si>
  <si>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</si>
  <si>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</si>
  <si>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</si>
  <si>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</si>
  <si>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</si>
  <si>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</si>
  <si>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</si>
  <si>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</si>
  <si>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</si>
  <si>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</si>
  <si>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</si>
  <si>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</si>
  <si>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</si>
  <si>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</si>
  <si>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</si>
  <si>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</si>
  <si>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</si>
  <si>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</si>
  <si>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</si>
  <si>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</si>
  <si>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</si>
  <si>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</si>
  <si>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</si>
  <si>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</si>
  <si>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</si>
  <si>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</si>
  <si>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</si>
  <si>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</si>
  <si>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</si>
  <si>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</si>
  <si>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</si>
  <si>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</si>
  <si>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</si>
  <si>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</si>
  <si>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</si>
  <si>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</si>
  <si>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</si>
  <si>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</si>
  <si>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</si>
  <si>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</si>
  <si>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</si>
  <si>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</si>
  <si>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</si>
  <si>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</si>
  <si>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</si>
  <si>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</si>
  <si>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</si>
  <si>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</si>
  <si>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</si>
  <si>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</si>
  <si>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</si>
  <si>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</si>
  <si>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</si>
  <si>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</si>
  <si>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</si>
  <si>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</si>
  <si>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</si>
  <si>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</si>
  <si>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</si>
  <si>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</si>
  <si>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</si>
  <si>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</si>
  <si>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</si>
  <si>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</si>
  <si>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</si>
  <si>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</si>
  <si>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</si>
  <si>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</si>
  <si>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</si>
  <si>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</si>
  <si>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</si>
  <si>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</si>
  <si>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</si>
  <si>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</si>
  <si>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</si>
  <si>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</si>
  <si>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</si>
  <si>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</si>
  <si>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</si>
  <si>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</si>
  <si>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</si>
  <si>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</si>
  <si>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</si>
  <si>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</si>
  <si>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</si>
  <si>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</si>
  <si>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</si>
  <si>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</si>
  <si>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</si>
  <si>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</si>
  <si>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</si>
  <si>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</si>
  <si>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</si>
  <si>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</si>
  <si>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</si>
  <si>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</si>
  <si>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</si>
  <si>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</si>
  <si>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</si>
  <si>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</si>
  <si>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</si>
  <si>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</si>
  <si>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</si>
  <si>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</si>
  <si>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</si>
  <si>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</si>
  <si>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</si>
  <si>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</si>
  <si>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</si>
  <si>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</si>
  <si>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</si>
  <si>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</si>
  <si>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</si>
  <si>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</si>
  <si>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</si>
  <si>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</si>
  <si>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</si>
  <si>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</si>
  <si>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</si>
  <si>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</si>
  <si>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</si>
  <si>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</si>
  <si>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</si>
  <si>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</si>
  <si>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</si>
  <si>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</si>
  <si>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</si>
  <si>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</si>
  <si>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</si>
  <si>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</si>
  <si>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</si>
  <si>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</si>
  <si>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</si>
  <si>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</si>
  <si>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</si>
  <si>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</si>
  <si>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</si>
  <si>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</si>
  <si>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</si>
  <si>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</si>
  <si>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</si>
  <si>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</si>
  <si>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</si>
  <si>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</si>
  <si>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</si>
  <si>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</si>
  <si>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</si>
  <si>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</si>
  <si>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</si>
  <si>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</si>
  <si>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</si>
  <si>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</si>
  <si>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</si>
  <si>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</si>
  <si>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</si>
  <si>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</si>
  <si>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</si>
  <si>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</si>
  <si>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</si>
  <si>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</si>
  <si>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</si>
  <si>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</si>
  <si>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</si>
  <si>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</si>
  <si>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</si>
  <si>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</si>
  <si>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</si>
  <si>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</si>
  <si>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</si>
  <si>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</si>
  <si>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</si>
  <si>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</si>
  <si>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</si>
  <si>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</si>
  <si>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</si>
  <si>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</si>
  <si>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</si>
  <si>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</si>
  <si>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</si>
  <si>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</si>
  <si>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</si>
  <si>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</si>
  <si>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</si>
  <si>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</si>
  <si>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</si>
  <si>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</si>
  <si>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</si>
  <si>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</si>
  <si>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</si>
  <si>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</si>
  <si>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</si>
  <si>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</si>
  <si>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</si>
  <si>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</si>
  <si>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</si>
  <si>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</si>
  <si>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</si>
  <si>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</si>
  <si>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</si>
  <si>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</si>
  <si>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</si>
  <si>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</si>
  <si>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</si>
  <si>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</si>
  <si>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</si>
  <si>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</si>
  <si>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</si>
  <si>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</si>
  <si>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</si>
  <si>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</si>
  <si>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</si>
  <si>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</si>
  <si>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</si>
  <si>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</si>
  <si>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</si>
  <si>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</si>
  <si>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</si>
  <si>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</si>
  <si>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</si>
  <si>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</si>
  <si>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</si>
  <si>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</si>
  <si>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</si>
  <si>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</si>
  <si>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</si>
  <si>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</si>
  <si>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</si>
  <si>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</si>
  <si>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</si>
  <si>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</si>
  <si>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</si>
  <si>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</si>
  <si>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</si>
  <si>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</si>
  <si>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</si>
  <si>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</si>
  <si>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</si>
  <si>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</si>
  <si>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</si>
  <si>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</si>
  <si>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</si>
  <si>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</si>
  <si>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</si>
  <si>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</si>
  <si>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</si>
  <si>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</si>
  <si>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</si>
  <si>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</si>
  <si>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</si>
  <si>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</si>
  <si>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</si>
  <si>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</si>
  <si>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</si>
  <si>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</si>
  <si>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</si>
  <si>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</si>
  <si>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</si>
  <si>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</si>
  <si>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</si>
  <si>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</si>
  <si>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</si>
  <si>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</si>
  <si>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</si>
  <si>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</si>
  <si>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</si>
  <si>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</si>
  <si>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</si>
  <si>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</si>
  <si>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</si>
  <si>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</si>
  <si>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</si>
  <si>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</si>
  <si>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</si>
  <si>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</si>
  <si>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</si>
  <si>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</si>
  <si>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</si>
  <si>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</si>
  <si>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</si>
  <si>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</si>
  <si>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</si>
  <si>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</si>
  <si>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</si>
  <si>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</si>
  <si>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</si>
  <si>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</si>
  <si>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</si>
  <si>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</si>
  <si>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</si>
  <si>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</si>
  <si>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</si>
  <si>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</si>
  <si>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</si>
  <si>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</si>
  <si>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</si>
  <si>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</si>
  <si>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</si>
  <si>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</si>
  <si>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</si>
  <si>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</si>
  <si>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</si>
  <si>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</si>
  <si>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</si>
  <si>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</si>
  <si>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</si>
  <si>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</si>
  <si>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</si>
  <si>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</si>
  <si>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</si>
  <si>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</si>
  <si>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</si>
  <si>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</si>
  <si>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</si>
  <si>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</si>
  <si>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</si>
  <si>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</si>
  <si>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</si>
  <si>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</si>
  <si>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</si>
  <si>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</si>
  <si>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</si>
  <si>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</si>
  <si>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</si>
  <si>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</si>
  <si>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</si>
  <si>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</si>
  <si>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</si>
  <si>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</si>
  <si>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</si>
  <si>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</si>
  <si>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</si>
  <si>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</si>
  <si>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</si>
  <si>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</si>
  <si>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</si>
  <si>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</si>
  <si>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</si>
  <si>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</si>
  <si>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</si>
  <si>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</si>
  <si>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</si>
  <si>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</si>
  <si>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</si>
  <si>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</si>
  <si>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</si>
  <si>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</si>
  <si>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</si>
  <si>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</si>
  <si>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</si>
  <si>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</si>
  <si>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</si>
  <si>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</si>
  <si>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</si>
  <si>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</si>
  <si>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</si>
  <si>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</si>
  <si>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</si>
  <si>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</si>
  <si>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</si>
  <si>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</si>
  <si>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</si>
  <si>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</si>
  <si>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</si>
  <si>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</si>
  <si>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</si>
  <si>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</si>
  <si>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</si>
  <si>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</si>
  <si>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</si>
  <si>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</si>
  <si>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</si>
  <si>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</si>
  <si>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</si>
  <si>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</si>
  <si>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</si>
  <si>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</si>
  <si>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</si>
  <si>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</si>
  <si>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</si>
  <si>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</si>
  <si>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</si>
  <si>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</si>
  <si>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</si>
  <si>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</si>
  <si>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</si>
  <si>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</si>
  <si>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</si>
  <si>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</si>
  <si>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</si>
  <si>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</si>
  <si>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</si>
  <si>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</si>
  <si>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</si>
  <si>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</si>
  <si>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</si>
  <si>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</si>
  <si>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</si>
  <si>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</si>
  <si>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</si>
  <si>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</si>
  <si>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</si>
  <si>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</si>
  <si>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</si>
  <si>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</si>
  <si>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</si>
  <si>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</si>
  <si>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</si>
  <si>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</si>
  <si>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</si>
  <si>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</si>
  <si>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</si>
  <si>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</si>
  <si>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</si>
  <si>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</si>
  <si>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</si>
  <si>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</si>
  <si>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</si>
  <si>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</si>
  <si>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</si>
  <si>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</si>
  <si>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</si>
  <si>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</si>
  <si>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</si>
  <si>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</si>
  <si>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</si>
  <si>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</si>
  <si>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</si>
  <si>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</si>
  <si>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</si>
  <si>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</si>
  <si>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</si>
  <si>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</si>
  <si>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</si>
  <si>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</si>
  <si>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</si>
  <si>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</si>
  <si>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</si>
  <si>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</si>
  <si>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</si>
  <si>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</si>
  <si>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</si>
  <si>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</si>
  <si>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</si>
  <si>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</si>
  <si>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</si>
  <si>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</si>
  <si>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</si>
  <si>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</si>
  <si>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</si>
  <si>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</si>
  <si>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</si>
  <si>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</si>
  <si>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</si>
  <si>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</si>
  <si>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</si>
  <si>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</si>
  <si>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</si>
  <si>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</si>
  <si>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</si>
  <si>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</si>
  <si>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</si>
  <si>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</si>
  <si>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</si>
  <si>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</si>
  <si>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</si>
  <si>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</si>
  <si>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</si>
  <si>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</si>
  <si>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</si>
  <si>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</si>
  <si>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</si>
  <si>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</si>
  <si>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</si>
  <si>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</si>
  <si>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</si>
  <si>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</si>
  <si>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</si>
  <si>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</si>
  <si>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</si>
  <si>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</si>
  <si>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</si>
  <si>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</si>
  <si>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</si>
  <si>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</si>
  <si>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</si>
  <si>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</si>
  <si>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</si>
  <si>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</si>
  <si>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</si>
  <si>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</si>
  <si>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</si>
  <si>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</si>
  <si>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</si>
  <si>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</si>
  <si>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</si>
  <si>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</si>
  <si>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</si>
  <si>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</si>
  <si>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</si>
  <si>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</si>
  <si>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</si>
  <si>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</si>
  <si>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</si>
  <si>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</si>
  <si>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</si>
  <si>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</si>
  <si>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</si>
  <si>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</si>
  <si>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</si>
  <si>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</si>
  <si>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</si>
  <si>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</si>
  <si>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</si>
  <si>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</si>
  <si>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</si>
  <si>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</si>
  <si>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</si>
  <si>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</si>
  <si>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</si>
  <si>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</si>
  <si>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</si>
  <si>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</si>
  <si>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</si>
  <si>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</si>
  <si>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</si>
  <si>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</si>
  <si>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</si>
  <si>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</si>
  <si>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</si>
  <si>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</si>
  <si>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</si>
  <si>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</si>
  <si>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</si>
  <si>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</si>
  <si>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</si>
  <si>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</si>
  <si>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</si>
  <si>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</si>
  <si>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</si>
  <si>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</si>
  <si>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</si>
  <si>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</si>
  <si>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</si>
  <si>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</si>
  <si>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</si>
  <si>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</si>
  <si>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</si>
  <si>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</si>
  <si>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</si>
  <si>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</si>
  <si>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</si>
  <si>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</si>
  <si>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</si>
  <si>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</si>
  <si>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</si>
  <si>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</si>
  <si>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</si>
  <si>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</si>
  <si>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</si>
  <si>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</si>
  <si>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</si>
  <si>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</si>
  <si>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</si>
  <si>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</si>
  <si>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</si>
  <si>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</si>
  <si>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</si>
  <si>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</si>
  <si>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</si>
  <si>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</si>
  <si>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</si>
  <si>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</si>
  <si>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</si>
  <si>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</si>
  <si>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</si>
  <si>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</si>
  <si>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</si>
  <si>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</si>
  <si>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</si>
  <si>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</si>
  <si>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</si>
  <si>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</si>
  <si>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</si>
  <si>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</si>
  <si>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</si>
  <si>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</si>
  <si>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</si>
  <si>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</si>
  <si>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</si>
  <si>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</si>
  <si>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</si>
  <si>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</si>
  <si>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</si>
  <si>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</si>
  <si>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</si>
  <si>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</si>
  <si>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</si>
  <si>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</si>
  <si>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</si>
  <si>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</si>
  <si>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</si>
  <si>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</si>
  <si>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</si>
  <si>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</si>
  <si>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</si>
  <si>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</si>
  <si>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</si>
  <si>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</si>
  <si>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</si>
  <si>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</si>
  <si>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</si>
  <si>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</si>
  <si>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</si>
  <si>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</si>
  <si>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</si>
  <si>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</si>
  <si>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</si>
  <si>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</si>
  <si>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</si>
  <si>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</si>
  <si>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</si>
  <si>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</si>
  <si>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</si>
  <si>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</si>
  <si>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</si>
  <si>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</si>
  <si>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</si>
  <si>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</si>
  <si>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</si>
  <si>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</si>
  <si>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</si>
  <si>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</si>
  <si>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</si>
  <si>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</si>
  <si>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</si>
  <si>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</si>
  <si>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</si>
  <si>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</si>
  <si>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</si>
  <si>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</si>
  <si>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</si>
  <si>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</si>
  <si>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</si>
  <si>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</si>
  <si>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</si>
  <si>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</si>
  <si>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</si>
  <si>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</si>
  <si>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</si>
  <si>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</si>
  <si>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</si>
  <si>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</si>
  <si>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</si>
  <si>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</si>
  <si>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</si>
  <si>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</si>
  <si>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</si>
  <si>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</si>
  <si>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</si>
  <si>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</si>
  <si>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</si>
  <si>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</si>
  <si>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</si>
  <si>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</si>
  <si>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</si>
  <si>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</si>
  <si>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</si>
  <si>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</si>
  <si>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</si>
  <si>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</si>
  <si>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</si>
  <si>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</si>
  <si>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</si>
  <si>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</si>
  <si>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</si>
  <si>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</si>
  <si>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</si>
  <si>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</si>
  <si>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</si>
  <si>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</si>
  <si>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</si>
  <si>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</si>
  <si>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</si>
  <si>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</si>
  <si>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</si>
  <si>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</si>
  <si>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</si>
  <si>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</si>
  <si>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</si>
  <si>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</si>
  <si>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</si>
  <si>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</si>
  <si>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</si>
  <si>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</si>
  <si>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</si>
  <si>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</si>
  <si>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</si>
  <si>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</si>
  <si>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</si>
  <si>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</si>
  <si>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</si>
  <si>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</si>
  <si>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</si>
  <si>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</si>
  <si>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</si>
  <si>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</si>
  <si>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</si>
  <si>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</si>
  <si>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</si>
  <si>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</si>
  <si>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</si>
  <si>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</si>
  <si>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</si>
  <si>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</si>
  <si>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</si>
  <si>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</si>
  <si>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</si>
  <si>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</si>
  <si>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</si>
  <si>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</si>
  <si>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</si>
  <si>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</si>
  <si>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</si>
  <si>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</si>
  <si>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</si>
  <si>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</si>
  <si>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</si>
  <si>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</si>
  <si>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</si>
  <si>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</si>
  <si>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</si>
  <si>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</si>
  <si>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</si>
  <si>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</si>
  <si>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</si>
  <si>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</si>
  <si>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</si>
  <si>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</si>
  <si>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</si>
  <si>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</si>
  <si>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</si>
  <si>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</si>
  <si>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</si>
  <si>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</si>
  <si>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</si>
  <si>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</si>
  <si>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</si>
  <si>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</si>
  <si>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</si>
  <si>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</si>
  <si>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</si>
  <si>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</si>
  <si>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</si>
  <si>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</si>
  <si>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</si>
  <si>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</si>
  <si>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</si>
  <si>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</si>
  <si>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</si>
  <si>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</si>
  <si>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</si>
  <si>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</si>
  <si>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</si>
  <si>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</si>
  <si>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</si>
  <si>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</si>
  <si>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</si>
  <si>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</si>
  <si>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</si>
  <si>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</si>
  <si>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</si>
  <si>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</si>
  <si>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</si>
  <si>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</si>
  <si>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</si>
  <si>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</si>
  <si>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</si>
  <si>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</si>
  <si>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</si>
  <si>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</si>
  <si>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</si>
  <si>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</si>
  <si>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</si>
  <si>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</si>
  <si>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</si>
  <si>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</si>
  <si>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</si>
  <si>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</si>
  <si>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</si>
  <si>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</si>
  <si>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</si>
  <si>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</si>
  <si>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</si>
  <si>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</si>
  <si>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</si>
  <si>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</si>
  <si>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</si>
  <si>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</si>
  <si>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</si>
  <si>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</si>
  <si>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</si>
  <si>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</si>
  <si>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</si>
  <si>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</si>
  <si>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</si>
  <si>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</si>
  <si>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</si>
  <si>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</si>
  <si>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</si>
  <si>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</si>
  <si>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</si>
  <si>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</si>
  <si>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</si>
  <si>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</si>
  <si>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</si>
  <si>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</si>
  <si>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</si>
  <si>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</si>
  <si>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</si>
  <si>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</si>
  <si>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</si>
  <si>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</si>
  <si>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</si>
  <si>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</si>
  <si>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</si>
  <si>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</si>
  <si>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</si>
  <si>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</si>
  <si>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</si>
  <si>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</si>
  <si>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</si>
  <si>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</si>
  <si>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</si>
  <si>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</si>
  <si>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</si>
  <si>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</si>
  <si>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</si>
  <si>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</si>
  <si>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</si>
  <si>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</si>
  <si>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</si>
  <si>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</si>
  <si>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</si>
  <si>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</si>
  <si>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</si>
  <si>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</si>
  <si>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</si>
  <si>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</si>
  <si>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</si>
  <si>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</si>
  <si>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</si>
  <si>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</si>
  <si>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</si>
  <si>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</si>
  <si>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</si>
  <si>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</si>
  <si>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</si>
  <si>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</si>
  <si>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</si>
  <si>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</si>
  <si>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</si>
  <si>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</si>
  <si>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</si>
  <si>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</si>
  <si>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</si>
  <si>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</si>
  <si>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</si>
  <si>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</si>
  <si>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</si>
  <si>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</si>
  <si>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</si>
  <si>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</si>
  <si>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</si>
  <si>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</si>
  <si>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</si>
  <si>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</si>
  <si>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</si>
  <si>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</si>
  <si>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</si>
  <si>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</si>
  <si>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</si>
  <si>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</si>
  <si>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</si>
  <si>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</si>
  <si>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</si>
  <si>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</si>
  <si>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</si>
  <si>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</si>
  <si>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</si>
  <si>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</si>
  <si>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</si>
  <si>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</si>
  <si>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</si>
  <si>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</si>
  <si>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</si>
  <si>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</si>
  <si>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</si>
  <si>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</si>
  <si>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</si>
  <si>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</si>
  <si>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</si>
  <si>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</si>
  <si>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</si>
  <si>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</si>
  <si>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</si>
  <si>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</si>
  <si>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</si>
  <si>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</si>
  <si>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</si>
  <si>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</si>
  <si>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</si>
  <si>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</si>
  <si>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</si>
  <si>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</si>
  <si>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</si>
  <si>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</si>
  <si>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</si>
  <si>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</si>
  <si>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</si>
  <si>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</si>
  <si>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</si>
  <si>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</si>
  <si>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</si>
  <si>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</si>
  <si>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</si>
  <si>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</si>
  <si>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</si>
  <si>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</si>
  <si>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</si>
  <si>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</si>
  <si>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</si>
  <si>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</si>
  <si>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</si>
  <si>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</si>
  <si>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</si>
  <si>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</si>
  <si>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</si>
  <si>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</si>
  <si>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</si>
  <si>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</si>
  <si>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</si>
  <si>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</si>
  <si>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</si>
  <si>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</si>
  <si>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</si>
  <si>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</si>
  <si>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</si>
  <si>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</si>
  <si>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</si>
  <si>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</si>
  <si>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</si>
  <si>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</si>
  <si>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</si>
  <si>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</si>
  <si>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</si>
  <si>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</si>
  <si>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</si>
  <si>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</si>
  <si>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</si>
  <si>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</si>
  <si>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</si>
  <si>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</si>
  <si>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</si>
  <si>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</si>
  <si>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</si>
  <si>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</si>
  <si>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</si>
  <si>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</si>
  <si>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</si>
  <si>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</si>
  <si>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</si>
  <si>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</si>
  <si>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</si>
  <si>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</si>
  <si>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</si>
  <si>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</si>
  <si>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</si>
  <si>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</si>
  <si>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</si>
  <si>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</si>
  <si>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</si>
  <si>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</si>
  <si>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</si>
  <si>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</si>
  <si>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</si>
  <si>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</si>
  <si>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</si>
  <si>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</si>
  <si>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</si>
  <si>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</si>
  <si>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</si>
  <si>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</si>
  <si>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</si>
  <si>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</si>
  <si>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</si>
  <si>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</si>
  <si>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</si>
  <si>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</si>
  <si>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</si>
  <si>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</si>
  <si>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</si>
  <si>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</si>
  <si>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</si>
  <si>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</si>
  <si>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</si>
  <si>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</si>
  <si>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</si>
  <si>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</si>
  <si>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</si>
  <si>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</si>
  <si>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</si>
  <si>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</si>
  <si>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</si>
  <si>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</si>
  <si>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</si>
  <si>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</si>
  <si>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</si>
  <si>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</si>
  <si>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</si>
  <si>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</si>
  <si>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</si>
  <si>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</si>
  <si>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</si>
  <si>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</si>
  <si>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</si>
  <si>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</si>
  <si>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</si>
  <si>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</si>
  <si>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</si>
  <si>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</si>
  <si>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</si>
  <si>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</si>
  <si>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</si>
  <si>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</si>
  <si>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</si>
  <si>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</si>
  <si>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</si>
  <si>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</si>
  <si>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</si>
  <si>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</si>
  <si>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</si>
  <si>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</si>
  <si>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</si>
  <si>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</si>
  <si>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</si>
  <si>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</si>
  <si>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</si>
  <si>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</si>
  <si>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</si>
  <si>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</si>
  <si>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</si>
  <si>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</si>
  <si>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</si>
  <si>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</si>
  <si>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</si>
  <si>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</si>
  <si>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</si>
  <si>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</si>
  <si>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</si>
  <si>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</si>
  <si>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</si>
  <si>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</si>
  <si>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</si>
  <si>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</si>
  <si>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</si>
  <si>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</si>
  <si>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</si>
  <si>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</si>
  <si>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</si>
  <si>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</si>
  <si>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</si>
  <si>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</si>
  <si>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</si>
  <si>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</si>
  <si>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</si>
  <si>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</si>
  <si>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</si>
  <si>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</si>
  <si>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</si>
  <si>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</si>
  <si>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</si>
  <si>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</si>
  <si>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</si>
  <si>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</si>
  <si>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</si>
  <si>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</si>
  <si>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</si>
  <si>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</si>
  <si>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</si>
  <si>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</si>
  <si>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</si>
  <si>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</si>
  <si>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</si>
  <si>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</si>
  <si>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</si>
  <si>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</si>
  <si>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</si>
  <si>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</si>
  <si>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</si>
  <si>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</si>
  <si>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</si>
  <si>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</si>
  <si>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</si>
  <si>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</si>
  <si>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</si>
  <si>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</si>
  <si>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</si>
  <si>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</si>
  <si>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</si>
  <si>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</si>
  <si>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</si>
  <si>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</si>
  <si>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</si>
  <si>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</si>
  <si>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</si>
  <si>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</si>
  <si>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</si>
  <si>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</si>
  <si>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</si>
  <si>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</si>
  <si>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</si>
  <si>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</si>
  <si>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</si>
  <si>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</si>
  <si>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</si>
  <si>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</si>
  <si>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</si>
  <si>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</si>
  <si>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</si>
  <si>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</si>
  <si>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</si>
  <si>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</si>
  <si>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</si>
  <si>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</si>
  <si>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</si>
  <si>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</si>
  <si>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</si>
  <si>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</si>
  <si>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</si>
  <si>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</si>
  <si>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</si>
  <si>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</si>
  <si>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</si>
  <si>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</si>
  <si>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</si>
  <si>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</si>
  <si>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</si>
  <si>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</si>
  <si>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</si>
  <si>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</si>
  <si>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</si>
  <si>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</si>
  <si>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</si>
  <si>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</si>
  <si>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</si>
  <si>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</si>
  <si>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</si>
  <si>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</si>
  <si>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</si>
  <si>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</si>
  <si>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</si>
  <si>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</si>
  <si>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</si>
  <si>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</si>
  <si>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</si>
  <si>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</si>
  <si>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</si>
  <si>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</si>
  <si>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</si>
  <si>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</si>
  <si>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</si>
  <si>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</si>
  <si>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</si>
  <si>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</si>
  <si>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</si>
  <si>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</si>
  <si>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</si>
  <si>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</si>
  <si>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</si>
  <si>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</si>
  <si>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</si>
  <si>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</si>
  <si>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</si>
  <si>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</si>
  <si>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</si>
  <si>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</si>
  <si>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</si>
  <si>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</si>
  <si>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</si>
  <si>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</si>
  <si>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</si>
  <si>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</si>
  <si>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</si>
  <si>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</si>
  <si>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</si>
  <si>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</si>
  <si>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</si>
  <si>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</si>
  <si>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</si>
  <si>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</si>
  <si>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</si>
  <si>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</si>
  <si>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</si>
  <si>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</si>
  <si>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</si>
  <si>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</si>
  <si>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</si>
  <si>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</si>
  <si>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</si>
  <si>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</si>
  <si>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</si>
  <si>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</si>
  <si>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</si>
  <si>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</si>
  <si>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</si>
  <si>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</si>
  <si>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</si>
  <si>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</si>
  <si>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</si>
  <si>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</si>
  <si>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</si>
  <si>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</si>
  <si>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</si>
  <si>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</si>
  <si>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</si>
  <si>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</si>
  <si>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</si>
  <si>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</si>
  <si>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</si>
  <si>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</si>
  <si>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</si>
  <si>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</si>
  <si>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</si>
  <si>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</si>
  <si>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</si>
  <si>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</si>
  <si>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</si>
  <si>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</si>
  <si>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</si>
  <si>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</si>
  <si>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</si>
  <si>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</si>
  <si>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</si>
  <si>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</si>
  <si>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</si>
  <si>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</si>
  <si>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</si>
  <si>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</si>
  <si>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</si>
  <si>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</si>
  <si>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</si>
  <si>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</si>
  <si>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</si>
  <si>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</si>
  <si>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</si>
  <si>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</si>
  <si>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</si>
  <si>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</si>
  <si>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</si>
  <si>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</si>
  <si>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</si>
  <si>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</si>
  <si>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</si>
  <si>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</si>
  <si>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</si>
  <si>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</si>
  <si>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</si>
  <si>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</si>
  <si>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</si>
  <si>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</si>
  <si>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</si>
  <si>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</si>
  <si>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</si>
  <si>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</si>
  <si>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</si>
  <si>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</si>
  <si>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</si>
  <si>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</si>
  <si>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</si>
  <si>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</si>
  <si>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</si>
  <si>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</si>
  <si>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</si>
  <si>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</si>
  <si>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</si>
  <si>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</si>
  <si>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</si>
  <si>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</si>
  <si>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</si>
  <si>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</si>
  <si>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</si>
  <si>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</si>
  <si>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</si>
  <si>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</si>
  <si>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</si>
  <si>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</si>
  <si>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</si>
  <si>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</si>
  <si>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</si>
  <si>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</si>
  <si>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</si>
  <si>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</si>
  <si>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</si>
  <si>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</si>
  <si>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</si>
  <si>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</si>
  <si>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</si>
  <si>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</si>
  <si>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</si>
  <si>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</si>
  <si>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</si>
  <si>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</si>
  <si>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</si>
  <si>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</si>
  <si>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</si>
  <si>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</si>
  <si>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</si>
  <si>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</si>
  <si>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</si>
  <si>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</si>
  <si>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</si>
  <si>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</si>
  <si>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</si>
  <si>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</si>
  <si>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</si>
  <si>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</si>
  <si>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</si>
  <si>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</si>
  <si>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</si>
  <si>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</si>
  <si>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</si>
  <si>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</si>
  <si>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</si>
  <si>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</si>
  <si>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</si>
  <si>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</si>
  <si>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</si>
  <si>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</si>
  <si>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</si>
  <si>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</si>
  <si>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</si>
  <si>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</si>
  <si>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</si>
  <si>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</si>
  <si>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</si>
  <si>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</si>
  <si>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</si>
  <si>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</si>
  <si>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</si>
  <si>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</si>
  <si>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</si>
  <si>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</si>
  <si>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</si>
  <si>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</si>
  <si>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</si>
  <si>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</si>
  <si>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</si>
  <si>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</si>
  <si>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</si>
  <si>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</si>
  <si>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</si>
  <si>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</si>
  <si>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</si>
  <si>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</si>
  <si>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</si>
  <si>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</si>
  <si>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</si>
  <si>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</si>
  <si>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</si>
  <si>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</si>
  <si>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</si>
  <si>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</si>
  <si>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</si>
  <si>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</si>
  <si>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</si>
  <si>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</si>
  <si>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</si>
  <si>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</si>
  <si>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</si>
  <si>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</si>
  <si>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</si>
  <si>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</si>
  <si>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</si>
  <si>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</si>
  <si>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</si>
  <si>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</si>
  <si>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</si>
  <si>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</si>
  <si>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</si>
  <si>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</si>
  <si>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</si>
  <si>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</si>
  <si>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</si>
  <si>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</si>
  <si>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</si>
  <si>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</si>
  <si>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</si>
  <si>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</si>
  <si>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</si>
  <si>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</si>
  <si>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</si>
  <si>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</si>
  <si>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</si>
  <si>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</si>
  <si>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</si>
  <si>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</si>
  <si>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</si>
  <si>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</si>
  <si>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</si>
  <si>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</si>
  <si>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</si>
  <si>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</si>
  <si>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</si>
  <si>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</si>
  <si>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</si>
  <si>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</si>
  <si>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</si>
  <si>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</si>
  <si>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</si>
  <si>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</si>
  <si>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</si>
  <si>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</si>
  <si>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</si>
  <si>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</si>
  <si>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</si>
  <si>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</si>
  <si>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</si>
  <si>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</si>
  <si>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</si>
  <si>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</si>
  <si>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</si>
  <si>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</si>
  <si>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</si>
  <si>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</si>
  <si>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</si>
  <si>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</si>
  <si>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</si>
  <si>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</si>
  <si>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</si>
  <si>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</si>
  <si>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</si>
  <si>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</si>
  <si>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</si>
  <si>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</si>
  <si>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</si>
  <si>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</si>
  <si>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</si>
  <si>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</si>
  <si>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</si>
  <si>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</si>
  <si>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</si>
  <si>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</si>
  <si>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</si>
  <si>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</si>
  <si>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</si>
  <si>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</si>
  <si>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</si>
  <si>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</si>
  <si>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</si>
  <si>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</si>
  <si>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</si>
  <si>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</si>
  <si>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</si>
  <si>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</si>
  <si>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</si>
  <si>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</si>
  <si>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</si>
  <si>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</si>
  <si>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</si>
  <si>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</si>
  <si>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</si>
  <si>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</si>
  <si>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</si>
  <si>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</si>
  <si>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</si>
  <si>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</si>
  <si>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</si>
  <si>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</si>
  <si>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</si>
  <si>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</si>
  <si>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</si>
  <si>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</si>
  <si>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</si>
  <si>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</si>
  <si>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</si>
  <si>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</si>
  <si>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</si>
  <si>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</si>
  <si>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</si>
  <si>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</si>
  <si>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</si>
  <si>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</si>
  <si>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</si>
  <si>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</si>
  <si>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</si>
  <si>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</si>
  <si>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</si>
  <si>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</si>
  <si>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</si>
  <si>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</si>
  <si>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</si>
  <si>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</si>
  <si>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</si>
  <si>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</si>
  <si>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</si>
  <si>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</si>
  <si>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</si>
  <si>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</si>
  <si>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</si>
  <si>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</si>
  <si>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</si>
  <si>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</si>
  <si>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</si>
  <si>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</si>
  <si>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</si>
  <si>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</si>
  <si>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</si>
  <si>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</si>
  <si>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</si>
  <si>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</si>
  <si>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</si>
  <si>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</si>
  <si>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</si>
  <si>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</si>
  <si>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</si>
  <si>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</si>
  <si>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</si>
  <si>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</si>
  <si>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</si>
  <si>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</si>
  <si>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</si>
  <si>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</si>
  <si>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</si>
  <si>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</si>
  <si>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</si>
  <si>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</si>
  <si>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</si>
  <si>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</si>
  <si>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</si>
  <si>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</si>
  <si>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</si>
  <si>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</si>
  <si>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</si>
  <si>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</si>
  <si>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</si>
  <si>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</si>
  <si>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</si>
  <si>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</si>
  <si>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</si>
  <si>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</si>
  <si>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</si>
  <si>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</si>
  <si>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</si>
  <si>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</si>
  <si>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</si>
  <si>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</si>
  <si>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</si>
  <si>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</si>
  <si>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</si>
  <si>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</si>
  <si>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</si>
  <si>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</si>
  <si>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</si>
  <si>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</si>
  <si>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</si>
  <si>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</si>
  <si>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</si>
  <si>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</si>
  <si>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</si>
  <si>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</si>
  <si>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</si>
  <si>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</si>
  <si>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</si>
  <si>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</si>
  <si>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</si>
  <si>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</si>
  <si>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</si>
  <si>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</si>
  <si>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</si>
  <si>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</si>
  <si>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</si>
  <si>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</si>
  <si>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</si>
  <si>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</si>
  <si>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</si>
  <si>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</si>
  <si>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</si>
  <si>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</si>
  <si>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</si>
  <si>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</si>
  <si>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</si>
  <si>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</si>
  <si>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</si>
  <si>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</si>
  <si>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</si>
  <si>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</si>
  <si>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</si>
  <si>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</si>
  <si>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</si>
  <si>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</si>
  <si>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</si>
  <si>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</si>
  <si>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</si>
  <si>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</si>
  <si>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</si>
  <si>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</si>
  <si>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</si>
  <si>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</si>
  <si>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</si>
  <si>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</si>
  <si>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</si>
  <si>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</si>
  <si>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</si>
  <si>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</si>
  <si>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</si>
  <si>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</si>
  <si>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</si>
  <si>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</si>
  <si>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</si>
  <si>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</si>
  <si>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</si>
  <si>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</si>
  <si>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</si>
  <si>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</si>
  <si>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</si>
  <si>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</si>
  <si>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</si>
  <si>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</si>
  <si>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</si>
  <si>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</si>
  <si>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</si>
  <si>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</si>
  <si>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</si>
  <si>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</si>
  <si>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</si>
  <si>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</si>
  <si>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</si>
  <si>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</si>
  <si>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</si>
  <si>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</si>
  <si>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</si>
  <si>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</si>
  <si>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</si>
  <si>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</si>
  <si>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</si>
  <si>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</si>
  <si>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</si>
  <si>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</si>
  <si>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</si>
  <si>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</si>
  <si>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</si>
  <si>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</si>
  <si>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</si>
  <si>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</si>
  <si>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</si>
  <si>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</si>
  <si>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</si>
  <si>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</si>
  <si>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</si>
  <si>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</si>
  <si>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</si>
  <si>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</si>
  <si>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</si>
  <si>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</si>
  <si>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</si>
  <si>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</si>
  <si>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</si>
  <si>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</si>
  <si>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</si>
  <si>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</si>
  <si>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</si>
  <si>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</si>
  <si>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</si>
  <si>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</si>
  <si>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</si>
  <si>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</si>
  <si>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</si>
  <si>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</si>
  <si>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</si>
  <si>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</si>
  <si>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</si>
  <si>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</si>
  <si>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</si>
  <si>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</si>
  <si>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</si>
  <si>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</si>
  <si>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</si>
  <si>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</si>
  <si>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</si>
  <si>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</si>
  <si>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</si>
  <si>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</si>
  <si>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</si>
  <si>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</si>
  <si>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</si>
  <si>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</si>
  <si>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</si>
  <si>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</si>
  <si>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</si>
  <si>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</si>
  <si>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</si>
  <si>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</si>
  <si>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</si>
  <si>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</si>
  <si>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</si>
  <si>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</si>
  <si>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</si>
  <si>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</si>
  <si>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</si>
  <si>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</si>
  <si>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</si>
  <si>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</si>
  <si>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</si>
  <si>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</si>
  <si>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</si>
  <si>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</si>
  <si>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</si>
  <si>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</si>
  <si>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</si>
  <si>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</si>
  <si>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</si>
  <si>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</si>
  <si>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</si>
  <si>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</si>
  <si>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</si>
  <si>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</si>
  <si>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</si>
  <si>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</si>
  <si>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</si>
  <si>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</si>
  <si>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</si>
  <si>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</si>
  <si>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</si>
  <si>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</si>
  <si>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</si>
  <si>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</si>
  <si>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</si>
  <si>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</si>
  <si>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</si>
  <si>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</si>
  <si>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</si>
  <si>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</si>
  <si>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</si>
  <si>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</si>
  <si>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</si>
  <si>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</si>
  <si>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</si>
  <si>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</si>
  <si>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</si>
  <si>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</si>
  <si>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</si>
  <si>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</si>
  <si>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</si>
  <si>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</si>
  <si>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</si>
  <si>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</si>
  <si>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</si>
  <si>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</si>
  <si>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</si>
  <si>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</si>
  <si>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</si>
  <si>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</si>
  <si>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</si>
  <si>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</si>
  <si>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</si>
  <si>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</si>
  <si>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</si>
  <si>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</si>
  <si>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</si>
  <si>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</si>
  <si>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</si>
  <si>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</si>
  <si>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</si>
  <si>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</si>
  <si>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</si>
  <si>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</si>
  <si>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</si>
  <si>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</si>
  <si>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</si>
  <si>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</si>
  <si>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</si>
  <si>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</si>
  <si>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</si>
  <si>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</si>
  <si>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</si>
  <si>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</si>
  <si>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</si>
  <si>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</si>
  <si>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</si>
  <si>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</si>
  <si>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</si>
  <si>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</si>
  <si>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</si>
  <si>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</si>
  <si>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</si>
  <si>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</si>
  <si>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</si>
  <si>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</si>
  <si>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</si>
  <si>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</si>
  <si>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</si>
  <si>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</si>
  <si>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</si>
  <si>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</si>
  <si>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</si>
  <si>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</si>
  <si>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</si>
  <si>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</si>
  <si>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</si>
  <si>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</si>
  <si>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</si>
  <si>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</si>
  <si>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</si>
  <si>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</si>
  <si>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</si>
  <si>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</si>
  <si>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</si>
  <si>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</si>
  <si>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</si>
  <si>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</si>
  <si>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</si>
  <si>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</si>
  <si>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</si>
  <si>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</si>
  <si>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</si>
  <si>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</si>
  <si>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</si>
  <si>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</si>
  <si>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</si>
  <si>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</si>
  <si>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</si>
  <si>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</si>
  <si>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</si>
  <si>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</si>
  <si>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</si>
  <si>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</si>
  <si>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</si>
  <si>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</si>
  <si>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</si>
  <si>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</si>
  <si>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</si>
  <si>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</si>
  <si>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</si>
  <si>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</si>
  <si>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</si>
  <si>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</si>
  <si>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</si>
  <si>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</si>
  <si>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</si>
  <si>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</si>
  <si>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</si>
  <si>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</si>
  <si>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</si>
  <si>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</si>
  <si>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</si>
  <si>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</si>
  <si>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</si>
  <si>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</si>
  <si>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</si>
  <si>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</si>
  <si>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</si>
  <si>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</si>
  <si>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</si>
  <si>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</si>
  <si>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</si>
  <si>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</si>
  <si>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</si>
  <si>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</si>
  <si>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</si>
  <si>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</si>
  <si>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</si>
  <si>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</si>
  <si>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</si>
  <si>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</si>
  <si>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</si>
  <si>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</si>
  <si>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</si>
  <si>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</si>
  <si>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</si>
  <si>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</si>
  <si>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</si>
  <si>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</si>
  <si>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</si>
  <si>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</si>
  <si>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</si>
  <si>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</si>
  <si>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</si>
  <si>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</si>
  <si>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</si>
  <si>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</si>
  <si>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</si>
  <si>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</si>
  <si>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</si>
  <si>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</si>
  <si>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</si>
  <si>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</si>
  <si>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</si>
  <si>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</si>
  <si>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</si>
  <si>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</si>
  <si>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</si>
  <si>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</si>
  <si>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</si>
  <si>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</si>
  <si>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</si>
  <si>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</si>
  <si>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</si>
  <si>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</si>
  <si>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</si>
  <si>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</si>
  <si>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</si>
  <si>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</si>
  <si>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</si>
  <si>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</si>
  <si>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</si>
  <si>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</si>
  <si>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</si>
  <si>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</si>
  <si>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</si>
  <si>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</si>
  <si>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</si>
  <si>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</si>
  <si>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</si>
  <si>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</si>
  <si>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</si>
  <si>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</si>
  <si>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</si>
  <si>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</si>
  <si>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</si>
  <si>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</si>
  <si>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</si>
  <si>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</si>
  <si>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</si>
  <si>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</si>
  <si>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</si>
  <si>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</si>
  <si>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</si>
  <si>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</si>
  <si>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</si>
  <si>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</si>
  <si>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</si>
  <si>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</si>
  <si>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</si>
  <si>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</si>
  <si>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</si>
  <si>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</si>
  <si>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</si>
  <si>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</si>
  <si>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</si>
  <si>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</si>
  <si>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</si>
  <si>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</si>
  <si>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</si>
  <si>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</si>
  <si>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</si>
  <si>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</si>
  <si>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</si>
  <si>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</si>
  <si>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</si>
  <si>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</si>
  <si>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</si>
  <si>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</si>
  <si>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</si>
  <si>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</si>
  <si>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</si>
  <si>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</si>
  <si>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</si>
  <si>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</si>
  <si>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</si>
  <si>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</si>
  <si>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</si>
  <si>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</si>
  <si>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</si>
  <si>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</si>
  <si>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</si>
  <si>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</si>
  <si>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</si>
  <si>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</si>
  <si>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</si>
  <si>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</si>
  <si>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</si>
  <si>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</si>
  <si>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</si>
  <si>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</si>
  <si>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</si>
  <si>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</si>
  <si>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</si>
  <si>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</si>
  <si>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</si>
  <si>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</si>
  <si>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</si>
  <si>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</si>
  <si>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</si>
  <si>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</si>
  <si>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</si>
  <si>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</si>
  <si>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</si>
  <si>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</si>
  <si>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</si>
  <si>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</si>
  <si>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</si>
  <si>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</si>
  <si>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</si>
  <si>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</si>
  <si>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</si>
  <si>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</si>
  <si>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</si>
  <si>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</si>
  <si>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</si>
  <si>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</si>
  <si>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</si>
  <si>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</si>
  <si>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</si>
  <si>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</si>
  <si>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</si>
  <si>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</si>
  <si>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</si>
  <si>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</si>
  <si>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</si>
  <si>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</si>
  <si>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</si>
  <si>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</si>
  <si>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</si>
  <si>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</si>
  <si>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</si>
  <si>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</si>
  <si>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</si>
  <si>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</si>
  <si>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</si>
  <si>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</si>
  <si>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</si>
  <si>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</si>
  <si>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</si>
  <si>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</si>
  <si>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</si>
  <si>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</si>
  <si>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</si>
  <si>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</si>
  <si>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</si>
  <si>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</si>
  <si>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</si>
  <si>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</si>
  <si>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</si>
  <si>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</si>
  <si>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</si>
  <si>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</si>
  <si>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</si>
  <si>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</si>
  <si>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</si>
  <si>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</si>
  <si>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</si>
  <si>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</si>
  <si>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</si>
  <si>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</si>
  <si>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</si>
  <si>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</si>
  <si>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</si>
  <si>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</si>
  <si>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</si>
  <si>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</si>
  <si>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</si>
  <si>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</si>
  <si>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</si>
  <si>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</si>
  <si>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</si>
  <si>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</si>
  <si>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</si>
  <si>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</si>
  <si>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</si>
  <si>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</si>
  <si>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</si>
  <si>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</si>
  <si>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</si>
  <si>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</si>
  <si>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</si>
  <si>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</si>
  <si>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</si>
  <si>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</si>
  <si>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</si>
  <si>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</si>
  <si>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</si>
  <si>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</si>
  <si>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</si>
  <si>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</si>
  <si>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</si>
  <si>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</si>
  <si>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</si>
  <si>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</si>
  <si>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</si>
  <si>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</si>
  <si>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</si>
  <si>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</si>
  <si>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</si>
  <si>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</si>
  <si>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</si>
  <si>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</si>
  <si>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</si>
  <si>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</si>
  <si>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</si>
  <si>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</si>
  <si>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</si>
  <si>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</si>
  <si>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</si>
  <si>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</si>
  <si>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</si>
  <si>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</si>
  <si>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</si>
  <si>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</si>
  <si>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</si>
  <si>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</si>
  <si>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</si>
  <si>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</si>
  <si>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</si>
  <si>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</si>
  <si>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</si>
  <si>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</si>
  <si>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</si>
  <si>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</si>
  <si>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</si>
  <si>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</si>
  <si>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</si>
  <si>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</si>
  <si>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</si>
  <si>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</si>
  <si>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</si>
  <si>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</si>
  <si>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</si>
  <si>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</si>
  <si>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</si>
  <si>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</si>
  <si>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</si>
  <si>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</si>
  <si>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</si>
  <si>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</si>
  <si>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</si>
  <si>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</si>
  <si>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</si>
  <si>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</si>
  <si>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</si>
  <si>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</si>
  <si>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</si>
  <si>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</si>
  <si>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</si>
  <si>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</si>
  <si>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</si>
  <si>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</si>
  <si>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</si>
  <si>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</si>
  <si>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</si>
  <si>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</si>
  <si>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</si>
  <si>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</si>
  <si>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</si>
  <si>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</si>
  <si>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</si>
  <si>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</si>
  <si>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</si>
  <si>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</si>
  <si>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</si>
  <si>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</si>
  <si>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</si>
  <si>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</si>
  <si>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</si>
  <si>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</si>
  <si>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</si>
  <si>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</si>
  <si>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</si>
  <si>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</si>
  <si>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</si>
  <si>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</si>
  <si>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</si>
  <si>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</si>
  <si>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</si>
  <si>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</si>
  <si>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</si>
  <si>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</si>
  <si>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</si>
  <si>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</si>
  <si>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</si>
  <si>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</si>
  <si>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</si>
  <si>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</si>
  <si>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</si>
  <si>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</si>
  <si>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</si>
  <si>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</si>
  <si>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</si>
  <si>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</si>
  <si>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</si>
  <si>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</si>
  <si>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</si>
  <si>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</si>
  <si>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</si>
  <si>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</si>
  <si>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</si>
  <si>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</si>
  <si>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</si>
  <si>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</si>
  <si>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</si>
  <si>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</si>
  <si>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</si>
  <si>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</si>
  <si>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</si>
  <si>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</si>
  <si>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</si>
  <si>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</si>
  <si>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</si>
  <si>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</si>
  <si>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</si>
  <si>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</si>
  <si>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</si>
  <si>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</si>
  <si>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</si>
  <si>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</si>
  <si>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</si>
  <si>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</si>
  <si>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</si>
  <si>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</si>
  <si>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</si>
  <si>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</si>
  <si>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</si>
  <si>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</si>
  <si>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</si>
  <si>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</si>
  <si>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</si>
  <si>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</si>
  <si>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</si>
  <si>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</si>
  <si>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</si>
  <si>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</si>
  <si>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</si>
  <si>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</si>
  <si>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</si>
  <si>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</si>
  <si>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</si>
  <si>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</si>
  <si>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</si>
  <si>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</si>
  <si>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</si>
  <si>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</si>
  <si>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</si>
  <si>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</si>
  <si>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</si>
  <si>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</si>
  <si>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</si>
  <si>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</si>
  <si>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</si>
  <si>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</si>
  <si>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</si>
  <si>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</si>
  <si>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</si>
  <si>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</si>
  <si>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</si>
  <si>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</si>
  <si>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</si>
  <si>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</si>
  <si>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</si>
  <si>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</si>
  <si>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</si>
  <si>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</si>
  <si>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</si>
  <si>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</si>
  <si>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</si>
  <si>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</si>
  <si>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</si>
  <si>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</si>
  <si>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</si>
  <si>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</si>
  <si>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</si>
  <si>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</si>
  <si>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</si>
  <si>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</si>
  <si>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</si>
  <si>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</si>
  <si>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</si>
  <si>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</si>
  <si>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</si>
  <si>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</si>
  <si>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</si>
  <si>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</si>
  <si>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</si>
  <si>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</si>
  <si>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</si>
  <si>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</si>
  <si>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</si>
  <si>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</si>
  <si>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</si>
  <si>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</si>
  <si>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</si>
  <si>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</si>
  <si>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</si>
  <si>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</si>
  <si>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</si>
  <si>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</si>
  <si>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</si>
  <si>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</si>
  <si>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</si>
  <si>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</si>
  <si>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</si>
  <si>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</si>
  <si>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</si>
  <si>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</si>
  <si>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</si>
  <si>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</si>
  <si>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</si>
  <si>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</si>
  <si>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</si>
  <si>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</si>
  <si>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</si>
  <si>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</si>
  <si>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</si>
  <si>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</si>
  <si>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</si>
  <si>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</si>
  <si>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</si>
  <si>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</si>
  <si>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</si>
  <si>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</si>
  <si>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</si>
  <si>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</si>
  <si>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</si>
  <si>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</si>
  <si>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</si>
  <si>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</si>
  <si>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</si>
  <si>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</si>
  <si>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</si>
  <si>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</si>
  <si>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</si>
  <si>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</si>
  <si>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</si>
  <si>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</si>
  <si>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</si>
  <si>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</si>
  <si>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</si>
  <si>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</si>
  <si>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</si>
  <si>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</si>
  <si>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</si>
  <si>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</si>
  <si>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</si>
  <si>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</si>
  <si>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</si>
  <si>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</si>
  <si>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</si>
  <si>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</si>
  <si>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</si>
  <si>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</si>
  <si>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</si>
  <si>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</si>
  <si>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</si>
  <si>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</si>
  <si>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</si>
  <si>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</si>
  <si>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</si>
  <si>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</si>
  <si>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</si>
  <si>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</si>
  <si>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</si>
  <si>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</si>
  <si>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</si>
  <si>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</si>
  <si>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</si>
  <si>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</si>
  <si>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</si>
  <si>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</si>
  <si>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</si>
  <si>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</si>
  <si>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</si>
  <si>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</si>
  <si>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</si>
  <si>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</si>
  <si>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</si>
  <si>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</si>
  <si>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</si>
  <si>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</si>
  <si>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</si>
  <si>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</si>
  <si>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</si>
  <si>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</si>
  <si>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</si>
  <si>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</si>
  <si>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</si>
  <si>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</si>
  <si>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</si>
  <si>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</si>
  <si>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</si>
  <si>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</si>
  <si>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</si>
  <si>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</si>
  <si>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</si>
  <si>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</si>
  <si>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</si>
  <si>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</si>
  <si>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</si>
  <si>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</si>
  <si>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</si>
  <si>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</si>
  <si>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</si>
  <si>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</si>
  <si>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</si>
  <si>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</si>
  <si>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</si>
  <si>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</si>
  <si>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</si>
  <si>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</si>
  <si>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</si>
  <si>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</si>
  <si>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</si>
  <si>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</si>
  <si>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</si>
  <si>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</si>
  <si>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</si>
  <si>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</si>
  <si>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</si>
  <si>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</si>
  <si>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</si>
  <si>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</si>
  <si>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</si>
  <si>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</si>
  <si>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</si>
  <si>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</si>
  <si>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</si>
  <si>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</si>
  <si>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</si>
  <si>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</si>
  <si>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</si>
  <si>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</si>
  <si>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</si>
  <si>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</si>
  <si>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</si>
  <si>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</si>
  <si>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</si>
  <si>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</si>
  <si>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</si>
  <si>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</si>
  <si>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</si>
  <si>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</si>
  <si>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</si>
  <si>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</si>
  <si>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</si>
  <si>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</si>
  <si>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</si>
  <si>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</si>
  <si>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</si>
  <si>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</si>
  <si>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</si>
  <si>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</si>
  <si>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</si>
  <si>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</si>
  <si>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</si>
  <si>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</si>
  <si>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</si>
  <si>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</si>
  <si>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</si>
  <si>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</si>
  <si>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</si>
  <si>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</si>
  <si>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</si>
  <si>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</si>
  <si>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</si>
  <si>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</si>
  <si>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</si>
  <si>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</si>
  <si>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</si>
  <si>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</si>
  <si>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</si>
  <si>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</si>
  <si>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</si>
  <si>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</si>
  <si>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</si>
  <si>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</si>
  <si>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</si>
  <si>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</si>
  <si>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</si>
  <si>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</si>
  <si>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</si>
  <si>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</si>
  <si>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</si>
  <si>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</si>
  <si>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</si>
  <si>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</si>
  <si>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</si>
  <si>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</si>
  <si>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</si>
  <si>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</si>
  <si>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</si>
  <si>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</si>
  <si>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</si>
  <si>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</si>
  <si>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</si>
  <si>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</si>
  <si>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</si>
  <si>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</si>
  <si>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</si>
  <si>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</si>
  <si>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</si>
  <si>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</si>
  <si>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</si>
  <si>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</si>
  <si>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</si>
  <si>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</si>
  <si>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</si>
  <si>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</si>
  <si>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</si>
  <si>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</si>
  <si>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</si>
  <si>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</si>
  <si>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</si>
  <si>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</si>
  <si>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</si>
  <si>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</si>
  <si>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</si>
  <si>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</si>
  <si>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</si>
  <si>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</si>
  <si>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</si>
  <si>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</si>
  <si>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</si>
  <si>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</si>
  <si>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</si>
  <si>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</si>
  <si>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</si>
  <si>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</si>
  <si>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</si>
  <si>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</si>
  <si>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</si>
  <si>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</si>
  <si>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</si>
  <si>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</si>
  <si>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</si>
  <si>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</si>
  <si>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</si>
  <si>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</si>
  <si>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</si>
  <si>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</si>
  <si>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</si>
  <si>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</si>
  <si>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</si>
  <si>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</si>
  <si>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</si>
  <si>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</si>
  <si>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</si>
  <si>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</si>
  <si>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</si>
  <si>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</si>
  <si>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</si>
  <si>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</si>
  <si>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</si>
  <si>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</si>
  <si>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</si>
  <si>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</si>
  <si>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</si>
  <si>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</si>
  <si>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</si>
  <si>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</si>
  <si>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</si>
  <si>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</si>
  <si>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</si>
  <si>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</si>
  <si>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</si>
  <si>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</si>
  <si>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</si>
  <si>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</si>
  <si>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</si>
  <si>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</si>
  <si>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</si>
  <si>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</si>
  <si>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</si>
  <si>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</si>
  <si>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</si>
  <si>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</si>
  <si>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</si>
  <si>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</si>
  <si>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</si>
  <si>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</si>
  <si>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</si>
  <si>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</si>
  <si>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</si>
  <si>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</si>
  <si>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</si>
  <si>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</si>
  <si>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</si>
  <si>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</si>
  <si>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</si>
  <si>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</si>
  <si>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</si>
  <si>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</si>
  <si>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</si>
  <si>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</si>
  <si>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</si>
  <si>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</si>
  <si>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</si>
  <si>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</si>
  <si>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</si>
  <si>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</si>
  <si>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</si>
  <si>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</si>
  <si>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</si>
  <si>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</si>
  <si>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</si>
  <si>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</si>
  <si>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</si>
  <si>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</si>
  <si>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</si>
  <si>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</si>
  <si>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</si>
  <si>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</si>
  <si>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</si>
  <si>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</si>
  <si>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</si>
  <si>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</si>
  <si>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</si>
  <si>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</si>
  <si>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</si>
  <si>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</si>
  <si>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</si>
  <si>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</si>
  <si>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</si>
  <si>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</si>
  <si>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</si>
  <si>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</si>
  <si>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</si>
  <si>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</si>
  <si>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</si>
  <si>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</si>
  <si>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</si>
  <si>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</si>
  <si>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</si>
  <si>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</si>
  <si>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</si>
  <si>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</si>
  <si>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</si>
  <si>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</si>
  <si>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</si>
  <si>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</si>
  <si>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</si>
  <si>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</si>
  <si>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</si>
  <si>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</si>
  <si>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</si>
  <si>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</si>
  <si>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</si>
  <si>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</si>
  <si>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</si>
  <si>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</si>
  <si>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</si>
  <si>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</si>
  <si>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</si>
  <si>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</si>
  <si>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</si>
  <si>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</si>
  <si>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</si>
  <si>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</si>
  <si>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</si>
  <si>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</si>
  <si>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</si>
  <si>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</si>
  <si>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</si>
  <si>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</si>
  <si>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</si>
  <si>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</si>
  <si>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</si>
  <si>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</si>
  <si>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</si>
  <si>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</si>
  <si>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</si>
  <si>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</si>
  <si>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</si>
  <si>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</si>
  <si>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</si>
  <si>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</si>
  <si>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</si>
  <si>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</si>
  <si>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</si>
  <si>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</si>
  <si>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</si>
  <si>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</si>
  <si>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</si>
  <si>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</si>
  <si>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</si>
  <si>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</si>
  <si>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</si>
  <si>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</si>
  <si>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</si>
  <si>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</si>
  <si>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</si>
  <si>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</si>
  <si>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</si>
  <si>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</si>
  <si>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</si>
  <si>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</si>
  <si>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</si>
  <si>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</si>
  <si>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</si>
  <si>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</si>
  <si>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</si>
  <si>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</si>
  <si>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</si>
  <si>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</si>
  <si>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</si>
  <si>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</si>
  <si>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</si>
  <si>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</si>
  <si>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</si>
  <si>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</si>
  <si>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</si>
  <si>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</si>
  <si>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</si>
  <si>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</si>
  <si>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</si>
  <si>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</si>
  <si>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</si>
  <si>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</si>
  <si>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</si>
  <si>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</si>
  <si>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</si>
  <si>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</si>
  <si>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</si>
  <si>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</si>
  <si>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</si>
  <si>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</si>
  <si>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</si>
  <si>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</si>
  <si>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</si>
  <si>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</si>
  <si>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</si>
  <si>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</si>
  <si>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</si>
  <si>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</si>
  <si>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</si>
  <si>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</si>
  <si>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</si>
  <si>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</si>
  <si>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</si>
  <si>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</si>
  <si>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</si>
  <si>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</si>
  <si>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</si>
  <si>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</si>
  <si>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</si>
  <si>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</si>
  <si>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</si>
  <si>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</si>
  <si>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</si>
  <si>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</si>
  <si>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</si>
  <si>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</si>
  <si>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</si>
  <si>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</si>
  <si>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</si>
  <si>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</si>
  <si>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</si>
  <si>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</si>
  <si>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</si>
  <si>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</si>
  <si>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</si>
  <si>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</si>
  <si>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</si>
  <si>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</si>
  <si>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</si>
  <si>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</si>
  <si>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</si>
  <si>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</si>
  <si>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</si>
  <si>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</si>
  <si>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</si>
  <si>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</si>
  <si>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</si>
  <si>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</si>
  <si>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</si>
  <si>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</si>
  <si>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</si>
  <si>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</si>
  <si>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</si>
  <si>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</si>
  <si>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</si>
  <si>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</si>
  <si>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</si>
  <si>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</si>
  <si>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</si>
  <si>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</si>
  <si>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</si>
  <si>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</si>
  <si>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</si>
  <si>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</si>
  <si>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</si>
  <si>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</si>
  <si>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</si>
  <si>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</si>
  <si>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</si>
  <si>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</si>
  <si>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</si>
  <si>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</si>
  <si>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</si>
  <si>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</si>
  <si>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</si>
  <si>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</si>
  <si>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</si>
  <si>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</si>
  <si>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</si>
  <si>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</si>
  <si>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</si>
  <si>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</si>
  <si>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</si>
  <si>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</si>
  <si>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</si>
  <si>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</si>
  <si>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</si>
  <si>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</si>
  <si>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</si>
  <si>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</si>
  <si>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</si>
  <si>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</si>
  <si>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</si>
  <si>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</si>
  <si>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</si>
  <si>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</si>
  <si>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</si>
  <si>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</si>
  <si>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</si>
  <si>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</si>
  <si>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</si>
  <si>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</si>
  <si>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</si>
  <si>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</si>
  <si>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</si>
  <si>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</si>
  <si>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</si>
  <si>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</si>
  <si>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</si>
  <si>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</si>
  <si>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</si>
  <si>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</si>
  <si>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</si>
  <si>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</si>
  <si>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</si>
  <si>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</si>
  <si>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</si>
  <si>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</si>
  <si>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</si>
  <si>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</si>
  <si>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</si>
  <si>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</si>
  <si>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</si>
  <si>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</si>
  <si>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</si>
  <si>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</si>
  <si>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</si>
  <si>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</si>
  <si>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</si>
  <si>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</si>
  <si>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</si>
  <si>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</si>
  <si>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</si>
  <si>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</si>
  <si>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</si>
  <si>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</si>
  <si>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</si>
  <si>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</si>
  <si>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</si>
  <si>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</si>
  <si>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</si>
  <si>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</si>
  <si>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</si>
  <si>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</si>
  <si>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</si>
  <si>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</si>
  <si>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</si>
  <si>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</si>
  <si>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</si>
  <si>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</si>
  <si>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</si>
  <si>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</si>
  <si>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</si>
  <si>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</si>
  <si>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</si>
  <si>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</si>
  <si>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</si>
  <si>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</si>
  <si>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</si>
  <si>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</si>
  <si>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</si>
  <si>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</si>
  <si>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</si>
  <si>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</si>
  <si>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</si>
  <si>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</si>
  <si>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</si>
  <si>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</si>
  <si>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</si>
  <si>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</si>
  <si>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</si>
  <si>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</si>
  <si>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</si>
  <si>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</si>
  <si>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</si>
  <si>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</si>
  <si>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</si>
  <si>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</si>
  <si>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</si>
  <si>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</si>
  <si>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</si>
  <si>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</si>
  <si>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</si>
  <si>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</si>
  <si>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</si>
  <si>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</si>
  <si>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</si>
  <si>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</si>
  <si>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</si>
  <si>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</si>
  <si>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</si>
  <si>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</si>
  <si>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</si>
  <si>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</si>
  <si>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</si>
  <si>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</si>
  <si>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</si>
  <si>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</si>
  <si>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</si>
  <si>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</si>
  <si>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</si>
  <si>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</si>
  <si>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</si>
  <si>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</si>
  <si>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</si>
  <si>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</si>
  <si>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</si>
  <si>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</si>
  <si>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</si>
  <si>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</si>
  <si>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</si>
  <si>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</si>
  <si>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</si>
  <si>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</si>
  <si>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</si>
  <si>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</si>
  <si>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</si>
  <si>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</si>
  <si>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</si>
  <si>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</si>
  <si>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</si>
  <si>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</si>
  <si>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</si>
  <si>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</si>
  <si>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</si>
  <si>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</si>
  <si>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</si>
  <si>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</si>
  <si>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</si>
  <si>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</si>
  <si>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</si>
  <si>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</si>
  <si>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</si>
  <si>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</si>
  <si>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</si>
  <si>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</si>
  <si>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</si>
  <si>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</si>
  <si>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</si>
  <si>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</si>
  <si>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</si>
  <si>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</si>
  <si>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</si>
  <si>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</si>
  <si>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</si>
  <si>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</si>
  <si>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</si>
  <si>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</si>
  <si>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</si>
  <si>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</si>
  <si>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</si>
  <si>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</si>
  <si>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</si>
  <si>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</si>
  <si>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</si>
  <si>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</si>
  <si>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</si>
  <si>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</si>
  <si>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</si>
  <si>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</si>
  <si>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</si>
  <si>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</si>
  <si>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</si>
  <si>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</si>
  <si>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</si>
  <si>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</si>
  <si>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</si>
  <si>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</si>
  <si>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</si>
  <si>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</si>
  <si>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</si>
  <si>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</si>
  <si>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</si>
  <si>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</si>
  <si>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</si>
  <si>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</si>
  <si>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</si>
  <si>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</si>
  <si>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</si>
  <si>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</si>
  <si>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</si>
  <si>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</si>
  <si>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</si>
  <si>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</si>
  <si>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</si>
  <si>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</si>
  <si>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</si>
  <si>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</si>
  <si>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</si>
  <si>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</si>
  <si>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</si>
  <si>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</si>
  <si>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</si>
  <si>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</si>
  <si>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</si>
  <si>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</si>
  <si>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</si>
  <si>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</si>
  <si>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</si>
  <si>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</si>
  <si>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</si>
  <si>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</si>
  <si>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</si>
  <si>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</si>
  <si>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</si>
  <si>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</si>
  <si>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</si>
  <si>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</si>
  <si>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</si>
  <si>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</si>
  <si>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</si>
  <si>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</si>
  <si>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</si>
  <si>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</si>
  <si>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</si>
  <si>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</si>
  <si>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</si>
  <si>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</si>
  <si>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</si>
  <si>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</si>
  <si>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</si>
  <si>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</si>
  <si>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</si>
  <si>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</si>
  <si>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</si>
  <si>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</si>
  <si>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</si>
  <si>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</si>
  <si>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</si>
  <si>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</si>
  <si>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</si>
  <si>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</si>
  <si>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</si>
  <si>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</si>
  <si>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</si>
  <si>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</si>
  <si>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</si>
  <si>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</si>
  <si>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</si>
  <si>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</si>
  <si>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</si>
  <si>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</si>
  <si>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</si>
  <si>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</si>
  <si>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</si>
  <si>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</si>
  <si>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</si>
  <si>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</si>
  <si>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</si>
  <si>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</si>
  <si>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</si>
  <si>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</si>
  <si>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</si>
  <si>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</si>
  <si>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</si>
  <si>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</si>
  <si>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</si>
  <si>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</si>
  <si>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</si>
  <si>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</si>
  <si>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</si>
  <si>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</si>
  <si>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</si>
  <si>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</si>
  <si>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</si>
  <si>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</si>
  <si>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</si>
  <si>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</si>
  <si>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</si>
  <si>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</si>
  <si>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</si>
  <si>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</si>
  <si>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</si>
  <si>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</si>
  <si>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</si>
  <si>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</si>
  <si>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</si>
  <si>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</si>
  <si>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</si>
  <si>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</si>
  <si>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</si>
  <si>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</si>
  <si>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</si>
  <si>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</si>
  <si>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</si>
  <si>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</si>
  <si>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</si>
  <si>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</si>
  <si>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</si>
  <si>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</si>
  <si>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</si>
  <si>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</si>
  <si>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</si>
  <si>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</si>
  <si>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</si>
  <si>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</si>
  <si>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</si>
  <si>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</si>
  <si>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</si>
  <si>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</si>
  <si>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</si>
  <si>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</si>
  <si>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</si>
  <si>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</si>
  <si>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</si>
  <si>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</si>
  <si>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</si>
  <si>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</si>
  <si>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</si>
  <si>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</si>
  <si>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</si>
  <si>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</si>
  <si>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</si>
  <si>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</si>
  <si>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</si>
  <si>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</si>
  <si>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</si>
  <si>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</si>
  <si>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</si>
  <si>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</si>
  <si>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</si>
  <si>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</si>
  <si>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</si>
  <si>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</si>
  <si>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</si>
  <si>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</si>
  <si>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</si>
  <si>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</si>
  <si>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</si>
  <si>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</si>
  <si>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</si>
  <si>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</si>
  <si>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</si>
  <si>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</si>
  <si>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</si>
  <si>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</si>
  <si>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</si>
  <si>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</si>
  <si>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</si>
  <si>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</si>
  <si>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</si>
  <si>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</si>
  <si>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</si>
  <si>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</si>
  <si>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</si>
  <si>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</si>
  <si>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</si>
  <si>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</si>
  <si>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</si>
  <si>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</si>
  <si>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</si>
  <si>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</si>
  <si>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</si>
  <si>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</si>
  <si>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</si>
  <si>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</si>
  <si>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</si>
  <si>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</si>
  <si>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</si>
  <si>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</si>
  <si>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</si>
  <si>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</si>
  <si>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</si>
  <si>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</si>
  <si>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</si>
  <si>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</si>
  <si>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</si>
  <si>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</si>
  <si>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</si>
  <si>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</si>
  <si>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</si>
  <si>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</si>
  <si>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</si>
  <si>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</si>
  <si>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</si>
  <si>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</si>
  <si>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</si>
  <si>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</si>
  <si>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</si>
  <si>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</si>
  <si>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</si>
  <si>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</si>
  <si>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</si>
  <si>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</si>
  <si>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</si>
  <si>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</si>
  <si>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</si>
  <si>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</si>
  <si>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</si>
  <si>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</si>
  <si>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</si>
  <si>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</si>
  <si>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</si>
  <si>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</si>
  <si>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</si>
  <si>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</si>
  <si>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</si>
  <si>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</si>
  <si>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</si>
  <si>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</si>
  <si>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</si>
  <si>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</si>
  <si>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</si>
  <si>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</si>
  <si>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</si>
  <si>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</si>
  <si>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</si>
  <si>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</si>
  <si>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</si>
  <si>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</si>
  <si>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</si>
  <si>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</si>
  <si>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</si>
  <si>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</si>
  <si>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</si>
  <si>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</si>
  <si>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</si>
  <si>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</si>
  <si>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</si>
  <si>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</si>
  <si>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</si>
  <si>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</si>
  <si>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</si>
  <si>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</si>
  <si>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</si>
  <si>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</si>
  <si>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</si>
  <si>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</si>
  <si>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</si>
  <si>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</si>
  <si>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</si>
  <si>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</si>
  <si>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</si>
  <si>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</si>
  <si>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</si>
  <si>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</si>
  <si>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</si>
  <si>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</si>
  <si>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</si>
  <si>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</si>
  <si>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</si>
  <si>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</si>
  <si>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</si>
  <si>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</si>
  <si>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</si>
  <si>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</si>
  <si>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</si>
  <si>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</si>
  <si>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</si>
  <si>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</si>
  <si>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</si>
  <si>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</si>
  <si>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</si>
  <si>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</si>
  <si>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</si>
  <si>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</si>
  <si>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</si>
  <si>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</si>
  <si>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</si>
  <si>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</si>
  <si>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</si>
  <si>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</si>
  <si>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</si>
  <si>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</si>
  <si>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</si>
  <si>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</si>
  <si>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</si>
  <si>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</si>
  <si>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</si>
  <si>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</si>
  <si>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</si>
  <si>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</si>
  <si>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</si>
  <si>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</si>
  <si>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</si>
  <si>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</si>
  <si>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</si>
  <si>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</si>
  <si>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</si>
  <si>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</si>
  <si>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</si>
  <si>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</si>
  <si>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</si>
  <si>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</si>
  <si>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</si>
  <si>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</si>
  <si>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</si>
  <si>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</si>
  <si>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</si>
  <si>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</si>
  <si>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</si>
  <si>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</si>
  <si>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</si>
  <si>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</si>
  <si>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</si>
  <si>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</si>
  <si>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</si>
  <si>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</si>
  <si>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</si>
  <si>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</si>
  <si>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</si>
  <si>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</si>
  <si>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</si>
  <si>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</si>
  <si>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</si>
  <si>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</si>
  <si>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</si>
  <si>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</si>
  <si>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</si>
  <si>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</si>
  <si>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</si>
  <si>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</si>
  <si>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</si>
  <si>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</si>
  <si>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</si>
  <si>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</si>
  <si>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</si>
  <si>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</si>
  <si>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</si>
  <si>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</si>
  <si>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</si>
  <si>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</si>
  <si>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</si>
  <si>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</si>
  <si>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</si>
  <si>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</si>
  <si>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</si>
  <si>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</si>
  <si>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</si>
  <si>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</si>
  <si>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</si>
  <si>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</si>
  <si>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</si>
  <si>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</si>
  <si>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</si>
  <si>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</si>
  <si>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</si>
  <si>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</si>
  <si>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</si>
  <si>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</si>
  <si>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</si>
  <si>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</si>
  <si>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</si>
  <si>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</si>
  <si>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</si>
  <si>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</si>
  <si>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</si>
  <si>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</si>
  <si>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</si>
  <si>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</si>
  <si>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</si>
  <si>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</si>
  <si>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</si>
  <si>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</si>
  <si>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</si>
  <si>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</si>
  <si>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</si>
  <si>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</si>
  <si>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</si>
  <si>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</si>
  <si>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</si>
  <si>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</si>
  <si>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</si>
  <si>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</si>
  <si>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</si>
  <si>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</si>
  <si>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</si>
  <si>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</si>
  <si>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</si>
  <si>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</si>
  <si>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</si>
  <si>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</si>
  <si>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</si>
  <si>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</si>
  <si>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</si>
  <si>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</si>
  <si>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</si>
  <si>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</si>
  <si>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</si>
  <si>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</si>
  <si>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</si>
  <si>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</si>
  <si>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</si>
  <si>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</si>
  <si>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</si>
  <si>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</si>
  <si>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</si>
  <si>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</si>
  <si>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</si>
  <si>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</si>
  <si>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</si>
  <si>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</si>
  <si>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</si>
  <si>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</si>
  <si>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</si>
  <si>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</si>
  <si>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</si>
  <si>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</si>
  <si>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</si>
  <si>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</si>
  <si>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</si>
  <si>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</si>
  <si>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</si>
  <si>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</si>
  <si>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</si>
  <si>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</si>
  <si>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</si>
  <si>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</si>
  <si>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</si>
  <si>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</si>
  <si>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</si>
  <si>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</si>
  <si>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</si>
  <si>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</si>
  <si>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</si>
  <si>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</si>
  <si>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</si>
  <si>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</si>
  <si>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</si>
  <si>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</si>
  <si>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</si>
  <si>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</si>
  <si>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</si>
  <si>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</si>
  <si>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</si>
  <si>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</si>
  <si>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</si>
  <si>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</si>
  <si>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</si>
  <si>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</si>
  <si>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</si>
  <si>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</si>
  <si>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</si>
  <si>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</si>
  <si>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</si>
  <si>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</si>
  <si>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</si>
  <si>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</si>
  <si>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</si>
  <si>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</si>
  <si>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</si>
  <si>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</si>
  <si>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</si>
  <si>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</si>
  <si>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</si>
  <si>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</si>
  <si>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</si>
  <si>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</si>
  <si>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</si>
  <si>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</si>
  <si>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</si>
  <si>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</si>
  <si>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</si>
  <si>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</si>
  <si>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</si>
  <si>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</si>
  <si>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</si>
  <si>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</si>
  <si>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</si>
  <si>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</si>
  <si>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</si>
  <si>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</si>
  <si>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</si>
  <si>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</si>
  <si>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</si>
  <si>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</si>
  <si>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</si>
  <si>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</si>
  <si>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</si>
  <si>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</si>
  <si>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</si>
  <si>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</si>
  <si>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</si>
  <si>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</si>
  <si>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</si>
  <si>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</si>
  <si>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</si>
  <si>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</si>
  <si>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</si>
  <si>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</si>
  <si>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</si>
  <si>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</si>
  <si>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</si>
  <si>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</si>
  <si>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</si>
  <si>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</si>
  <si>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</si>
  <si>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</si>
  <si>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</si>
  <si>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</si>
  <si>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</si>
  <si>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</si>
  <si>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</si>
  <si>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</si>
  <si>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</si>
  <si>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</si>
  <si>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</si>
  <si>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</si>
  <si>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</si>
  <si>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</si>
  <si>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</si>
  <si>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</si>
  <si>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</si>
  <si>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</si>
  <si>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</si>
  <si>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</si>
  <si>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</si>
  <si>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</si>
  <si>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</si>
  <si>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</si>
  <si>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</si>
  <si>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</si>
  <si>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</si>
  <si>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</si>
  <si>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</si>
  <si>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</si>
  <si>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</si>
  <si>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</si>
  <si>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</si>
  <si>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</si>
  <si>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</si>
  <si>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</si>
  <si>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</si>
  <si>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</si>
  <si>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</si>
  <si>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</si>
  <si>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</si>
  <si>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</si>
  <si>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</si>
  <si>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</si>
  <si>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</si>
  <si>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</si>
  <si>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</si>
  <si>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</si>
  <si>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</si>
  <si>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</si>
  <si>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</si>
  <si>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</si>
  <si>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</si>
  <si>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</si>
  <si>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</si>
  <si>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</si>
  <si>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</si>
  <si>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</si>
  <si>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</si>
  <si>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</si>
  <si>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</si>
  <si>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</si>
  <si>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</si>
  <si>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</si>
  <si>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</si>
  <si>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</si>
  <si>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</si>
  <si>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</si>
  <si>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</si>
  <si>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</si>
  <si>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</si>
  <si>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</si>
  <si>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</si>
  <si>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</si>
  <si>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</si>
  <si>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</si>
  <si>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</si>
  <si>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</si>
  <si>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</si>
  <si>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</si>
  <si>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</si>
  <si>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</si>
  <si>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</si>
  <si>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</si>
  <si>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</si>
  <si>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</si>
  <si>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</si>
  <si>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</si>
  <si>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</si>
  <si>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</si>
  <si>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</si>
  <si>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</si>
  <si>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</si>
  <si>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</si>
  <si>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</si>
  <si>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</si>
  <si>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</si>
  <si>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</si>
  <si>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</si>
  <si>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</si>
  <si>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</si>
  <si>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</si>
  <si>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</si>
  <si>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</si>
  <si>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</si>
  <si>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</si>
  <si>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</si>
  <si>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</si>
  <si>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</si>
  <si>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</si>
  <si>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</si>
  <si>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</si>
  <si>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</si>
  <si>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</si>
  <si>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</si>
  <si>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</si>
  <si>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</si>
  <si>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</si>
  <si>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</si>
  <si>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</si>
  <si>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</si>
  <si>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</si>
  <si>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</si>
  <si>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</si>
  <si>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</si>
  <si>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</si>
  <si>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</si>
  <si>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</si>
  <si>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</si>
  <si>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</si>
  <si>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</si>
  <si>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</si>
  <si>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</si>
  <si>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</si>
  <si>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</si>
  <si>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</si>
  <si>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</si>
  <si>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</si>
  <si>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</si>
  <si>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</si>
  <si>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</si>
  <si>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</si>
  <si>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</si>
  <si>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</si>
  <si>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</si>
  <si>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</si>
  <si>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</si>
  <si>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</si>
  <si>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</si>
  <si>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</si>
  <si>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</si>
  <si>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</si>
  <si>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</si>
  <si>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</si>
  <si>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</si>
  <si>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</si>
  <si>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</si>
  <si>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</si>
  <si>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</si>
  <si>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</si>
  <si>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</si>
  <si>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</si>
  <si>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</si>
  <si>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</si>
  <si>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</si>
  <si>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</si>
  <si>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</si>
  <si>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</si>
  <si>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</si>
  <si>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</si>
  <si>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</si>
  <si>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</si>
  <si>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</si>
  <si>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</si>
  <si>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</si>
  <si>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</si>
  <si>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</si>
  <si>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</si>
  <si>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</si>
  <si>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</si>
  <si>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</si>
  <si>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</si>
  <si>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</si>
  <si>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</si>
  <si>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</si>
  <si>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</si>
  <si>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</si>
  <si>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</si>
  <si>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</si>
  <si>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</si>
  <si>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</si>
  <si>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</si>
  <si>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</si>
  <si>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</si>
  <si>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</si>
  <si>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</si>
  <si>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</si>
  <si>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</si>
  <si>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</si>
  <si>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</si>
  <si>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</si>
  <si>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</si>
  <si>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</si>
  <si>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</si>
  <si>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</si>
  <si>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</si>
  <si>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</si>
  <si>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</si>
  <si>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</si>
  <si>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</si>
  <si>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</si>
  <si>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</si>
  <si>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</si>
  <si>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</si>
  <si>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</si>
  <si>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</si>
  <si>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</si>
  <si>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</si>
  <si>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</si>
  <si>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</si>
  <si>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</si>
  <si>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</si>
  <si>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</si>
  <si>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</si>
  <si>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</si>
  <si>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</si>
  <si>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</si>
  <si>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</si>
  <si>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</si>
  <si>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</si>
  <si>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</si>
  <si>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</si>
  <si>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</si>
  <si>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</si>
  <si>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</si>
  <si>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</si>
  <si>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</si>
  <si>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</si>
  <si>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</si>
  <si>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</si>
  <si>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</si>
  <si>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</si>
  <si>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</si>
  <si>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</si>
  <si>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</si>
  <si>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</si>
  <si>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</si>
  <si>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</si>
  <si>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</si>
  <si>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</si>
  <si>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</si>
  <si>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</si>
  <si>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</si>
  <si>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</si>
  <si>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</si>
  <si>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</si>
  <si>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</si>
  <si>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</si>
  <si>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</si>
  <si>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</si>
  <si>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</si>
  <si>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</si>
  <si>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</si>
  <si>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</si>
  <si>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</si>
  <si>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</si>
  <si>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</si>
  <si>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</si>
  <si>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</si>
  <si>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</si>
  <si>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</si>
  <si>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</si>
  <si>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</si>
  <si>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</si>
  <si>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</si>
  <si>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</si>
  <si>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</si>
  <si>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</si>
  <si>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</si>
  <si>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</si>
  <si>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</si>
  <si>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</si>
  <si>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</si>
  <si>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</si>
  <si>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</si>
  <si>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</si>
  <si>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</si>
  <si>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</si>
  <si>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</si>
  <si>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</si>
  <si>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</si>
  <si>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</si>
  <si>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</si>
  <si>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</si>
  <si>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</si>
  <si>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</si>
  <si>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</si>
  <si>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</si>
  <si>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</si>
  <si>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</si>
  <si>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</si>
  <si>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</si>
  <si>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</si>
  <si>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</si>
  <si>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</si>
  <si>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</si>
  <si>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</si>
  <si>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</si>
  <si>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</si>
  <si>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</si>
  <si>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</si>
  <si>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</si>
  <si>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</si>
  <si>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</si>
  <si>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</si>
  <si>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</si>
  <si>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</si>
  <si>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</si>
  <si>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</si>
  <si>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</si>
  <si>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</si>
  <si>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</si>
  <si>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</si>
  <si>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</si>
  <si>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</si>
  <si>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</si>
  <si>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</si>
  <si>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</si>
  <si>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</si>
  <si>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</si>
  <si>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</si>
  <si>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</si>
  <si>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</si>
  <si>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</si>
  <si>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</si>
  <si>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</si>
  <si>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</si>
  <si>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</si>
  <si>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</si>
  <si>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</si>
  <si>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</si>
  <si>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</si>
  <si>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</si>
  <si>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</si>
  <si>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</si>
  <si>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</si>
  <si>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</si>
  <si>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</si>
  <si>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</si>
  <si>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</si>
  <si>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</si>
  <si>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</si>
  <si>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</si>
  <si>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</si>
  <si>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</si>
  <si>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</si>
  <si>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</si>
  <si>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</si>
  <si>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</si>
  <si>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</si>
  <si>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</si>
  <si>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</si>
  <si>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</si>
  <si>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</si>
  <si>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</si>
  <si>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</si>
  <si>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</si>
  <si>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</si>
  <si>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</si>
  <si>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</si>
  <si>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</si>
  <si>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</si>
  <si>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</si>
  <si>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</si>
  <si>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</si>
  <si>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</si>
  <si>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</si>
  <si>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</si>
  <si>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</si>
  <si>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</si>
  <si>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</si>
  <si>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</si>
  <si>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</si>
  <si>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</si>
  <si>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</si>
  <si>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</si>
  <si>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</si>
  <si>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</si>
  <si>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</si>
  <si>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</si>
  <si>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</si>
  <si>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</si>
  <si>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</si>
  <si>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</si>
  <si>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</si>
  <si>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</si>
  <si>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</si>
  <si>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</si>
  <si>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</si>
  <si>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</si>
  <si>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</si>
  <si>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</si>
  <si>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</si>
  <si>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</si>
  <si>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</si>
  <si>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</si>
  <si>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</si>
  <si>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</si>
  <si>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</si>
  <si>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</si>
  <si>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</si>
  <si>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</si>
  <si>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</si>
  <si>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</si>
  <si>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</si>
  <si>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</si>
  <si>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</si>
  <si>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</si>
  <si>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</si>
  <si>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</si>
  <si>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</si>
  <si>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</si>
  <si>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</si>
  <si>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</si>
  <si>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</si>
  <si>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</si>
  <si>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</si>
  <si>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</si>
  <si>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</si>
  <si>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</si>
  <si>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</si>
  <si>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</si>
  <si>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</si>
  <si>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</si>
  <si>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</si>
  <si>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</si>
  <si>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</si>
  <si>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</si>
  <si>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</si>
  <si>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</si>
  <si>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</si>
  <si>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</si>
  <si>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</si>
  <si>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</si>
  <si>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</si>
  <si>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</si>
  <si>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</si>
  <si>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</si>
  <si>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</si>
  <si>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</si>
  <si>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</si>
  <si>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</si>
  <si>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</si>
  <si>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</si>
  <si>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</si>
  <si>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</si>
  <si>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</si>
  <si>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</si>
  <si>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</si>
  <si>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</si>
  <si>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</si>
  <si>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</si>
  <si>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</si>
  <si>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</si>
  <si>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</si>
  <si>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</si>
  <si>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</si>
  <si>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</si>
  <si>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</si>
  <si>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</si>
  <si>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</si>
  <si>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</si>
  <si>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</si>
  <si>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</si>
  <si>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</si>
  <si>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</si>
  <si>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</si>
  <si>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</si>
  <si>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</si>
  <si>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</si>
  <si>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</si>
  <si>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</si>
  <si>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</si>
  <si>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</si>
  <si>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</si>
  <si>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</si>
  <si>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</si>
  <si>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</si>
  <si>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</si>
  <si>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</si>
  <si>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</si>
  <si>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</si>
  <si>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</si>
  <si>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</si>
  <si>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</si>
  <si>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</si>
  <si>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</si>
  <si>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</si>
  <si>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</si>
  <si>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</si>
  <si>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</si>
  <si>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</si>
  <si>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</si>
  <si>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</si>
  <si>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</si>
  <si>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</si>
  <si>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</si>
  <si>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</si>
  <si>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</si>
  <si>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</si>
  <si>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</si>
  <si>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</si>
  <si>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</si>
  <si>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</si>
  <si>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</si>
  <si>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</si>
  <si>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</si>
  <si>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</si>
  <si>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</si>
  <si>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</si>
  <si>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</si>
  <si>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</si>
  <si>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</si>
  <si>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</si>
  <si>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</si>
  <si>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</si>
  <si>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</si>
  <si>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</si>
  <si>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</si>
  <si>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</si>
  <si>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</si>
  <si>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</si>
  <si>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</si>
  <si>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</si>
  <si>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</si>
  <si>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</si>
  <si>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</si>
  <si>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</si>
  <si>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</si>
  <si>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</si>
  <si>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</si>
  <si>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</si>
  <si>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</si>
  <si>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</si>
  <si>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</si>
  <si>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</si>
  <si>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</si>
  <si>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</si>
  <si>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</si>
  <si>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</si>
  <si>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</si>
  <si>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</si>
  <si>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</si>
  <si>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</si>
  <si>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</si>
  <si>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</si>
  <si>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</si>
  <si>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</si>
  <si>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</si>
  <si>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</si>
  <si>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</si>
  <si>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</si>
  <si>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</si>
  <si>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</si>
  <si>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</si>
  <si>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</si>
  <si>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</si>
  <si>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</si>
  <si>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</si>
  <si>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</si>
  <si>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</si>
  <si>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</si>
  <si>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</si>
  <si>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</si>
  <si>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</si>
  <si>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</si>
  <si>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</si>
  <si>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</si>
  <si>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</si>
  <si>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</si>
  <si>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</si>
  <si>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</si>
  <si>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</si>
  <si>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</si>
  <si>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</si>
  <si>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</si>
  <si>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</si>
  <si>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</si>
  <si>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</si>
  <si>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</si>
  <si>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</si>
  <si>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</si>
  <si>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</si>
  <si>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</si>
  <si>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</si>
  <si>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</si>
  <si>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</si>
  <si>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</si>
  <si>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</si>
  <si>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</si>
  <si>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</si>
  <si>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</si>
  <si>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</si>
  <si>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</si>
  <si>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</si>
  <si>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</si>
  <si>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</si>
  <si>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</si>
  <si>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</si>
  <si>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</si>
  <si>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</si>
  <si>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</si>
  <si>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</si>
  <si>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</si>
  <si>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</si>
  <si>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</si>
  <si>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</si>
  <si>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</si>
  <si>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</si>
  <si>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</si>
  <si>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</si>
  <si>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</si>
  <si>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</si>
  <si>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</si>
  <si>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</si>
  <si>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</si>
  <si>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</si>
  <si>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</si>
  <si>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</si>
  <si>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</si>
  <si>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</si>
  <si>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</si>
  <si>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</si>
  <si>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</si>
  <si>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</si>
  <si>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</si>
  <si>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</si>
  <si>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</si>
  <si>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</si>
  <si>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</si>
  <si>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</si>
  <si>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</si>
  <si>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</si>
  <si>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</si>
  <si>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</si>
  <si>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</si>
  <si>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</si>
  <si>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</si>
  <si>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</si>
  <si>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</si>
  <si>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</si>
  <si>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</si>
  <si>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</si>
  <si>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</si>
  <si>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</si>
  <si>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</si>
  <si>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</si>
  <si>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</si>
  <si>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</si>
  <si>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</si>
  <si>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</si>
  <si>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</si>
  <si>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</si>
  <si>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</si>
  <si>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</si>
  <si>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</si>
  <si>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</si>
  <si>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</si>
  <si>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</si>
  <si>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</si>
  <si>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</si>
  <si>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</si>
  <si>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</si>
  <si>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</si>
  <si>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</si>
  <si>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</si>
  <si>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</si>
  <si>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</si>
  <si>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</si>
  <si>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</si>
  <si>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</si>
  <si>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</si>
  <si>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</si>
  <si>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</si>
  <si>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</si>
  <si>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</si>
  <si>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</si>
  <si>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</si>
  <si>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</si>
  <si>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</si>
  <si>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</si>
  <si>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</si>
  <si>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</si>
  <si>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</si>
  <si>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</si>
  <si>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</si>
  <si>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</si>
  <si>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</si>
  <si>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</si>
  <si>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</si>
  <si>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</si>
  <si>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</si>
  <si>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</si>
  <si>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</si>
  <si>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</si>
  <si>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</si>
  <si>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</si>
  <si>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</si>
  <si>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</si>
  <si>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</si>
  <si>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</si>
  <si>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</si>
  <si>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</si>
  <si>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</si>
  <si>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</si>
  <si>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</si>
  <si>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</si>
  <si>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</si>
  <si>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</si>
  <si>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</si>
  <si>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</si>
  <si>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</si>
  <si>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</si>
  <si>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</si>
  <si>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</si>
  <si>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</si>
  <si>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</si>
  <si>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</si>
  <si>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</si>
  <si>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</si>
  <si>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</si>
  <si>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</si>
  <si>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</si>
  <si>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</si>
  <si>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</si>
  <si>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</si>
  <si>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</si>
  <si>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</si>
  <si>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</si>
  <si>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</si>
  <si>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</si>
  <si>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</si>
  <si>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</si>
  <si>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</si>
  <si>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</si>
  <si>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</si>
  <si>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</si>
  <si>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</si>
  <si>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</si>
  <si>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</si>
  <si>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</si>
  <si>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</si>
  <si>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</si>
  <si>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</si>
  <si>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</si>
  <si>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</si>
  <si>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</si>
  <si>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</si>
  <si>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</si>
  <si>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</si>
  <si>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</si>
  <si>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</si>
  <si>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</si>
  <si>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</si>
  <si>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</si>
  <si>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</si>
  <si>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</si>
  <si>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</si>
  <si>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</si>
  <si>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</si>
  <si>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</si>
  <si>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</si>
  <si>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</si>
  <si>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</si>
  <si>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</si>
  <si>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</si>
  <si>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</si>
  <si>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</si>
  <si>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</si>
  <si>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</si>
  <si>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</si>
  <si>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</si>
  <si>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</si>
  <si>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</si>
  <si>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</si>
  <si>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</si>
  <si>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</si>
  <si>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</si>
  <si>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</si>
  <si>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</si>
  <si>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</si>
  <si>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</si>
  <si>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</si>
  <si>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</si>
  <si>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</si>
  <si>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</si>
  <si>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</si>
  <si>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</si>
  <si>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</si>
  <si>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</si>
  <si>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</si>
  <si>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</si>
  <si>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</si>
  <si>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</si>
  <si>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</si>
  <si>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</si>
  <si>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</si>
  <si>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</si>
  <si>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</si>
  <si>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</si>
  <si>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</si>
  <si>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</si>
  <si>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</si>
  <si>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</si>
  <si>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</si>
  <si>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</si>
  <si>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</si>
  <si>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</si>
  <si>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</si>
  <si>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</si>
  <si>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</si>
  <si>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</si>
  <si>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</si>
  <si>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</si>
  <si>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</si>
  <si>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</si>
  <si>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</si>
  <si>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</si>
  <si>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</si>
  <si>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</si>
  <si>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</si>
  <si>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</si>
  <si>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</si>
  <si>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</si>
  <si>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</si>
  <si>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</si>
  <si>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</si>
  <si>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</si>
  <si>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</si>
  <si>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</si>
  <si>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</si>
  <si>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</si>
  <si>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</si>
  <si>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</si>
  <si>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</si>
  <si>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</si>
  <si>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</si>
  <si>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</si>
  <si>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</si>
  <si>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</si>
  <si>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</si>
  <si>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</si>
  <si>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</si>
  <si>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</si>
  <si>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</si>
  <si>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</si>
  <si>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</si>
  <si>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</si>
  <si>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</si>
  <si>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</si>
  <si>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</si>
  <si>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</si>
  <si>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</si>
  <si>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</si>
  <si>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</si>
  <si>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</si>
  <si>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</si>
  <si>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</si>
  <si>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</si>
  <si>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</si>
  <si>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</si>
  <si>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</si>
  <si>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</si>
  <si>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</si>
  <si>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</si>
  <si>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</si>
  <si>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</si>
  <si>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</si>
  <si>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</si>
  <si>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</si>
  <si>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</si>
  <si>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</si>
  <si>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</si>
  <si>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</si>
  <si>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</si>
  <si>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</si>
  <si>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</si>
  <si>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</si>
  <si>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</si>
  <si>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</si>
  <si>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</si>
  <si>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</si>
  <si>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</si>
  <si>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</si>
  <si>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</si>
  <si>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</si>
  <si>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</si>
  <si>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</si>
  <si>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</si>
  <si>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</si>
  <si>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</si>
  <si>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</si>
  <si>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</si>
  <si>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</si>
  <si>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</si>
  <si>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</si>
  <si>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</si>
  <si>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</si>
  <si>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</si>
  <si>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</si>
  <si>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</si>
  <si>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</si>
  <si>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</si>
  <si>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</si>
  <si>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</si>
  <si>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</si>
  <si>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</si>
  <si>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</si>
  <si>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</si>
  <si>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</si>
  <si>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</si>
  <si>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</si>
  <si>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</si>
  <si>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</si>
  <si>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</si>
  <si>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</si>
  <si>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</si>
  <si>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</si>
  <si>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</si>
  <si>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</si>
  <si>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</si>
  <si>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</si>
  <si>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</si>
  <si>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</si>
  <si>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</si>
  <si>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</si>
  <si>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</si>
  <si>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</si>
  <si>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</si>
  <si>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</si>
  <si>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</si>
  <si>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</si>
  <si>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</si>
  <si>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</si>
  <si>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</si>
  <si>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</si>
  <si>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</si>
  <si>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</si>
  <si>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</si>
  <si>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</si>
  <si>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</si>
  <si>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</si>
  <si>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</si>
  <si>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</si>
  <si>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</si>
  <si>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</si>
  <si>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</si>
  <si>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</si>
  <si>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</si>
  <si>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</si>
  <si>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</si>
  <si>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</si>
  <si>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</si>
  <si>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</si>
  <si>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</si>
  <si>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</si>
  <si>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</si>
  <si>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</si>
  <si>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</si>
  <si>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</si>
  <si>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</si>
  <si>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</si>
  <si>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</si>
  <si>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</si>
  <si>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</si>
  <si>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</si>
  <si>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</si>
  <si>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</si>
  <si>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</si>
  <si>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</si>
  <si>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</si>
  <si>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</si>
  <si>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</si>
  <si>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</si>
  <si>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</si>
  <si>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</si>
  <si>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</si>
  <si>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</si>
  <si>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</si>
  <si>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</si>
  <si>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</si>
  <si>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</si>
  <si>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</si>
  <si>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</si>
  <si>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</si>
  <si>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</si>
  <si>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</si>
  <si>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</si>
  <si>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</si>
  <si>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</si>
  <si>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</si>
  <si>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</si>
  <si>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</si>
  <si>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</si>
  <si>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</si>
  <si>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</si>
  <si>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</si>
  <si>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</si>
  <si>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</si>
  <si>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</si>
  <si>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</si>
  <si>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</si>
  <si>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</si>
  <si>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</si>
  <si>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</si>
  <si>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</si>
  <si>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</si>
  <si>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</si>
  <si>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</si>
  <si>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</si>
  <si>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</si>
  <si>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</si>
  <si>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</si>
  <si>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</si>
  <si>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</si>
  <si>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</si>
  <si>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</si>
  <si>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</si>
  <si>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</si>
  <si>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</si>
  <si>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</si>
  <si>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</si>
  <si>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</si>
  <si>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</si>
  <si>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</si>
  <si>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</si>
  <si>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</si>
  <si>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</si>
  <si>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</si>
  <si>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</si>
  <si>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</si>
  <si>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</si>
  <si>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</si>
  <si>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</si>
  <si>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</si>
  <si>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</si>
  <si>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</si>
  <si>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</si>
  <si>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</si>
  <si>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</si>
  <si>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</si>
  <si>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</si>
  <si>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</si>
  <si>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</si>
  <si>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</si>
  <si>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</si>
  <si>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</si>
  <si>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</si>
  <si>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</si>
  <si>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</si>
  <si>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</si>
  <si>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</si>
  <si>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</si>
  <si>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</si>
  <si>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</si>
  <si>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</si>
  <si>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</si>
  <si>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</si>
  <si>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</si>
  <si>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</si>
  <si>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</si>
  <si>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</si>
  <si>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</si>
  <si>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</si>
  <si>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</si>
  <si>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</si>
  <si>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</si>
  <si>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</si>
  <si>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</si>
  <si>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</si>
  <si>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</si>
  <si>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</si>
  <si>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</si>
  <si>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</si>
  <si>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</si>
  <si>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</si>
  <si>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</si>
  <si>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</si>
  <si>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</si>
  <si>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</si>
  <si>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</si>
  <si>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</si>
  <si>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</si>
  <si>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</si>
  <si>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</si>
  <si>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</si>
  <si>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</si>
  <si>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</si>
  <si>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</si>
  <si>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</si>
  <si>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</si>
  <si>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</si>
  <si>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</si>
  <si>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</si>
  <si>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</si>
  <si>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</si>
  <si>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</si>
  <si>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</si>
  <si>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</si>
  <si>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</si>
  <si>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</si>
  <si>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</si>
  <si>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</si>
  <si>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</si>
  <si>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</si>
  <si>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</si>
  <si>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</si>
  <si>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</si>
  <si>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</si>
  <si>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</si>
  <si>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</si>
  <si>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</si>
  <si>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</si>
  <si>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</si>
  <si>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</si>
  <si>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</si>
  <si>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</si>
  <si>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</si>
  <si>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</si>
  <si>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</si>
  <si>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</si>
  <si>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</si>
  <si>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</si>
  <si>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</si>
  <si>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</si>
  <si>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</si>
  <si>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</si>
  <si>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</si>
  <si>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</si>
  <si>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</si>
  <si>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</si>
  <si>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</si>
  <si>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</si>
  <si>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</si>
  <si>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</si>
  <si>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</si>
  <si>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</si>
  <si>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</si>
  <si>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</si>
  <si>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</si>
  <si>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</si>
  <si>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</si>
  <si>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</si>
  <si>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</si>
  <si>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</si>
  <si>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</si>
  <si>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</si>
  <si>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</si>
  <si>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</si>
  <si>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</si>
  <si>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</si>
  <si>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</si>
  <si>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</si>
  <si>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</si>
  <si>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</si>
  <si>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</si>
  <si>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</si>
  <si>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</si>
  <si>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</si>
  <si>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</si>
  <si>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</si>
  <si>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</si>
  <si>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</si>
  <si>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</si>
  <si>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</si>
  <si>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</si>
  <si>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</si>
  <si>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</si>
  <si>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</si>
  <si>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</si>
  <si>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</si>
  <si>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</si>
  <si>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</si>
  <si>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</si>
  <si>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</si>
  <si>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</si>
  <si>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</si>
  <si>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</si>
  <si>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</si>
  <si>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</si>
  <si>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</si>
  <si>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</si>
  <si>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</si>
  <si>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</si>
  <si>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</si>
  <si>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</si>
  <si>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</si>
  <si>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</si>
  <si>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</si>
  <si>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</si>
  <si>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</si>
  <si>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</si>
  <si>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</si>
  <si>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</si>
  <si>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</si>
  <si>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</si>
  <si>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</si>
  <si>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</si>
  <si>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</si>
  <si>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</si>
  <si>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</si>
  <si>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</si>
  <si>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</si>
  <si>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</si>
  <si>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</si>
  <si>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</si>
  <si>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</si>
  <si>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</si>
  <si>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</si>
  <si>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</si>
  <si>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</si>
  <si>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</si>
  <si>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</si>
  <si>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</si>
  <si>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</si>
  <si>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</si>
  <si>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</si>
  <si>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</si>
  <si>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</si>
  <si>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</si>
  <si>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</si>
  <si>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</si>
  <si>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</si>
  <si>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</si>
  <si>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</si>
  <si>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</si>
  <si>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</si>
  <si>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</si>
  <si>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</si>
  <si>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</si>
  <si>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</si>
  <si>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</si>
  <si>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</si>
  <si>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</si>
  <si>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</si>
  <si>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</si>
  <si>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</si>
  <si>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</si>
  <si>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</si>
  <si>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</si>
  <si>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</si>
  <si>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</si>
  <si>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</si>
  <si>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</si>
  <si>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</si>
  <si>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</si>
  <si>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</si>
  <si>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</si>
  <si>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</si>
  <si>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</si>
  <si>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</si>
  <si>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</si>
  <si>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</si>
  <si>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</si>
  <si>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</si>
  <si>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</si>
  <si>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</si>
  <si>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</si>
  <si>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</si>
  <si>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</si>
  <si>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</si>
  <si>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</si>
  <si>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</si>
  <si>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</si>
  <si>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</si>
  <si>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</si>
  <si>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</si>
  <si>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</si>
  <si>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</si>
  <si>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</si>
  <si>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</si>
  <si>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</si>
  <si>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</si>
  <si>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</si>
  <si>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</si>
  <si>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</si>
  <si>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</si>
  <si>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</si>
  <si>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</si>
  <si>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</si>
  <si>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</si>
  <si>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</si>
  <si>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</si>
  <si>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</si>
  <si>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</si>
  <si>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</si>
  <si>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</si>
  <si>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</si>
  <si>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</si>
  <si>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</si>
  <si>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</si>
  <si>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</si>
  <si>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</si>
  <si>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</si>
  <si>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</si>
  <si>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</si>
  <si>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</si>
  <si>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</si>
  <si>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</si>
  <si>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</si>
  <si>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</si>
  <si>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</si>
  <si>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</si>
  <si>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</si>
  <si>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</si>
  <si>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</si>
  <si>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</si>
  <si>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</si>
  <si>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</si>
  <si>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</si>
  <si>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</si>
  <si>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</si>
  <si>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</si>
  <si>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</si>
  <si>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</si>
  <si>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</si>
  <si>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</si>
  <si>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</si>
  <si>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</si>
  <si>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</si>
  <si>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</si>
  <si>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</si>
  <si>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</si>
  <si>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</si>
  <si>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</si>
  <si>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</si>
  <si>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</si>
  <si>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</si>
  <si>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</si>
  <si>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</si>
  <si>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</si>
  <si>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</si>
  <si>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</si>
  <si>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</si>
  <si>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</si>
  <si>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</si>
  <si>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</si>
  <si>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</si>
  <si>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</si>
  <si>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</si>
  <si>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</si>
  <si>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</si>
  <si>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</si>
  <si>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</si>
  <si>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</si>
  <si>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</si>
  <si>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</si>
  <si>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</si>
  <si>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</si>
  <si>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</si>
  <si>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</si>
  <si>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</si>
  <si>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</si>
  <si>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</si>
  <si>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</si>
  <si>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</si>
  <si>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</si>
  <si>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</si>
  <si>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</si>
  <si>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</si>
  <si>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</si>
  <si>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</si>
  <si>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</si>
  <si>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</si>
  <si>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</si>
  <si>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</si>
  <si>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</si>
  <si>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</si>
  <si>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</si>
  <si>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</si>
  <si>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</si>
  <si>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</si>
  <si>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</si>
  <si>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</si>
  <si>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</si>
  <si>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</si>
  <si>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</si>
  <si>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</si>
  <si>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</si>
  <si>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</si>
  <si>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</si>
  <si>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</si>
  <si>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</si>
  <si>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</si>
  <si>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</si>
  <si>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</si>
  <si>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</si>
  <si>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</si>
  <si>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</si>
  <si>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</si>
  <si>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</si>
  <si>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</si>
  <si>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</si>
  <si>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</si>
  <si>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</si>
  <si>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</si>
  <si>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</si>
  <si>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</si>
  <si>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</si>
  <si>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</si>
  <si>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</si>
  <si>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</si>
  <si>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</si>
  <si>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</si>
  <si>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</si>
  <si>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</si>
  <si>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</si>
  <si>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</si>
  <si>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</si>
  <si>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</si>
  <si>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</si>
  <si>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</si>
  <si>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</si>
  <si>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</si>
  <si>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</si>
  <si>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</si>
  <si>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</si>
  <si>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</si>
  <si>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</si>
  <si>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</si>
  <si>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</si>
  <si>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</si>
  <si>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</si>
  <si>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</si>
  <si>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</si>
  <si>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</si>
  <si>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</si>
  <si>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</si>
  <si>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</si>
  <si>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</si>
  <si>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</si>
  <si>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</si>
  <si>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</si>
  <si>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</si>
  <si>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</si>
  <si>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</si>
  <si>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</si>
  <si>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</si>
  <si>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</si>
  <si>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</si>
  <si>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</si>
  <si>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</si>
  <si>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</si>
  <si>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</si>
  <si>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</si>
  <si>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</si>
  <si>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</si>
  <si>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</si>
  <si>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</si>
  <si>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</si>
  <si>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</si>
  <si>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</si>
  <si>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</si>
  <si>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</si>
  <si>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</si>
  <si>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</si>
  <si>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</si>
  <si>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</si>
  <si>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</si>
  <si>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</si>
  <si>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</si>
  <si>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</si>
  <si>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</si>
  <si>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</si>
  <si>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</si>
  <si>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</si>
  <si>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</si>
  <si>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</si>
  <si>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</si>
  <si>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</si>
  <si>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</si>
  <si>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</si>
  <si>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</si>
  <si>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</si>
  <si>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</si>
  <si>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</si>
  <si>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</si>
  <si>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</si>
  <si>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</si>
  <si>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</si>
  <si>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</si>
  <si>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</si>
  <si>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</si>
  <si>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</si>
  <si>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</si>
  <si>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</si>
  <si>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</si>
  <si>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</si>
  <si>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</si>
  <si>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</si>
  <si>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</si>
  <si>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</si>
  <si>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</si>
  <si>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</si>
  <si>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</si>
  <si>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</si>
  <si>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</si>
  <si>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</si>
  <si>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</si>
  <si>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</si>
  <si>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</si>
  <si>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</si>
  <si>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</si>
  <si>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</si>
  <si>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</si>
  <si>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</si>
  <si>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</si>
  <si>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</si>
  <si>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</si>
  <si>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</si>
  <si>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</si>
  <si>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</si>
  <si>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</si>
  <si>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</si>
  <si>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</si>
  <si>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</si>
  <si>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</si>
  <si>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</si>
  <si>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</si>
  <si>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</si>
  <si>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</si>
  <si>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</si>
  <si>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</si>
  <si>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</si>
  <si>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</si>
  <si>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</si>
  <si>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</si>
  <si>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</si>
  <si>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</si>
  <si>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</si>
  <si>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</si>
  <si>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</si>
  <si>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</si>
  <si>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</si>
  <si>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</si>
  <si>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</si>
  <si>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</si>
  <si>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</si>
  <si>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</si>
  <si>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</si>
  <si>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</si>
  <si>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</si>
  <si>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</si>
  <si>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</si>
  <si>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</si>
  <si>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</si>
  <si>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</si>
  <si>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</si>
  <si>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</si>
  <si>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</si>
  <si>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</si>
  <si>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</si>
  <si>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</si>
  <si>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</si>
  <si>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</si>
  <si>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</si>
  <si>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</si>
  <si>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</si>
  <si>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</si>
  <si>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</si>
  <si>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</si>
  <si>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</si>
  <si>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</si>
  <si>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</si>
  <si>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</si>
  <si>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</si>
  <si>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</si>
  <si>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</si>
  <si>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</si>
  <si>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</si>
  <si>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</si>
  <si>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</si>
  <si>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</si>
  <si>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</si>
  <si>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</si>
  <si>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</si>
  <si>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</si>
  <si>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</si>
  <si>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</si>
  <si>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</si>
  <si>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</si>
  <si>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</si>
  <si>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</si>
  <si>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</si>
  <si>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</si>
  <si>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</si>
  <si>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</si>
  <si>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</si>
  <si>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</si>
  <si>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</si>
  <si>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</si>
  <si>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</si>
  <si>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</si>
  <si>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</si>
  <si>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</si>
  <si>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</si>
  <si>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</si>
  <si>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</si>
  <si>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</si>
  <si>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</si>
  <si>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</si>
  <si>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</si>
  <si>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</si>
  <si>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</si>
  <si>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</si>
  <si>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</si>
  <si>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</si>
  <si>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</si>
  <si>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</si>
  <si>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</si>
  <si>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</si>
  <si>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</si>
  <si>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</si>
  <si>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</si>
  <si>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</si>
  <si>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</si>
  <si>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</si>
  <si>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</si>
  <si>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</si>
  <si>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</si>
  <si>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</si>
  <si>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</si>
  <si>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</si>
  <si>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</si>
  <si>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</si>
  <si>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</si>
  <si>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</si>
  <si>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</si>
  <si>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</si>
  <si>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</si>
  <si>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</si>
  <si>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</si>
  <si>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</si>
  <si>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</si>
  <si>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</si>
  <si>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</si>
  <si>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</si>
  <si>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</si>
  <si>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</si>
  <si>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</si>
  <si>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</si>
  <si>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</si>
  <si>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</si>
  <si>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</si>
  <si>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</si>
  <si>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</si>
  <si>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</si>
  <si>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</si>
  <si>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</si>
  <si>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</si>
  <si>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</si>
  <si>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</si>
  <si>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</si>
  <si>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</si>
  <si>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</si>
  <si>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</si>
  <si>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</si>
  <si>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</si>
  <si>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</si>
  <si>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</si>
  <si>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</si>
  <si>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</si>
  <si>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</si>
  <si>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</si>
  <si>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</si>
  <si>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</si>
  <si>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</si>
  <si>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</si>
  <si>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</si>
  <si>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</si>
  <si>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</si>
  <si>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</si>
  <si>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</si>
  <si>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</si>
  <si>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</si>
  <si>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</si>
  <si>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</si>
  <si>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</si>
  <si>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</si>
  <si>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</si>
  <si>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</si>
  <si>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</si>
  <si>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</si>
  <si>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</si>
  <si>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</si>
  <si>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</si>
  <si>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</si>
  <si>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</si>
  <si>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</si>
  <si>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</si>
  <si>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</si>
  <si>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</si>
  <si>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</si>
  <si>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</si>
  <si>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</si>
  <si>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</si>
  <si>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</si>
  <si>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</si>
  <si>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</si>
  <si>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</si>
  <si>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</si>
  <si>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</si>
  <si>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</si>
  <si>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</si>
  <si>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</si>
  <si>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</si>
  <si>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</si>
  <si>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</si>
  <si>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</si>
  <si>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</si>
  <si>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</si>
  <si>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</si>
  <si>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</si>
  <si>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</si>
  <si>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</si>
  <si>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</si>
  <si>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</si>
  <si>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</si>
  <si>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</si>
  <si>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</si>
  <si>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</si>
  <si>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</si>
  <si>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</si>
  <si>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</si>
  <si>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</si>
  <si>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</si>
  <si>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</si>
  <si>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</si>
  <si>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</si>
  <si>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</si>
  <si>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</si>
  <si>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</si>
  <si>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</si>
  <si>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</si>
  <si>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</si>
  <si>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</si>
  <si>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</si>
  <si>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</si>
  <si>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</si>
  <si>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</si>
  <si>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</si>
  <si>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</si>
  <si>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</si>
  <si>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</si>
  <si>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</si>
  <si>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</si>
  <si>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</si>
  <si>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</si>
  <si>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</si>
  <si>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</si>
  <si>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</si>
  <si>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</si>
  <si>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</si>
  <si>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</si>
  <si>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</si>
  <si>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</si>
  <si>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</si>
  <si>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</si>
  <si>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</si>
  <si>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</si>
  <si>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</si>
  <si>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</si>
  <si>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</si>
  <si>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</si>
  <si>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</si>
  <si>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</si>
  <si>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</si>
  <si>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</si>
  <si>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</si>
  <si>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</si>
  <si>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</si>
  <si>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</si>
  <si>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</si>
  <si>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</si>
  <si>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</si>
  <si>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</si>
  <si>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</si>
  <si>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</si>
  <si>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</si>
  <si>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</si>
  <si>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</si>
  <si>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</si>
  <si>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</si>
  <si>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</si>
  <si>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</si>
  <si>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</si>
  <si>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</si>
  <si>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</si>
  <si>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</si>
  <si>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</si>
  <si>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</si>
  <si>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</si>
  <si>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</si>
  <si>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</si>
  <si>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</si>
  <si>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</si>
  <si>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</si>
  <si>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</si>
  <si>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</si>
  <si>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</si>
  <si>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</si>
  <si>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</si>
  <si>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</si>
  <si>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</si>
  <si>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</si>
  <si>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</si>
  <si>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</si>
  <si>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</si>
  <si>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</si>
  <si>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</si>
  <si>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</si>
  <si>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</si>
  <si>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</si>
  <si>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</si>
  <si>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</si>
  <si>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</si>
  <si>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</si>
  <si>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</si>
  <si>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</si>
  <si>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</si>
  <si>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</si>
  <si>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</si>
  <si>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</si>
  <si>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</si>
  <si>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</si>
  <si>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</si>
  <si>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</si>
  <si>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</si>
  <si>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</si>
  <si>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</si>
  <si>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</si>
  <si>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</si>
  <si>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</si>
  <si>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</si>
  <si>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</si>
  <si>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</si>
  <si>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</si>
  <si>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</si>
  <si>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</si>
  <si>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</si>
  <si>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</si>
  <si>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</si>
  <si>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</si>
  <si>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</si>
  <si>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</si>
  <si>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</si>
  <si>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</si>
  <si>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</si>
  <si>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</si>
  <si>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</si>
  <si>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</si>
  <si>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</si>
  <si>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</si>
  <si>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</si>
  <si>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</si>
  <si>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</si>
  <si>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</si>
  <si>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</si>
  <si>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</si>
  <si>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</si>
  <si>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</si>
  <si>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</si>
  <si>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</si>
  <si>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</si>
  <si>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</si>
  <si>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</si>
  <si>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</si>
  <si>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</si>
  <si>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</si>
  <si>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</si>
  <si>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</si>
  <si>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</si>
  <si>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</si>
  <si>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</si>
  <si>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</si>
  <si>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</si>
  <si>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</si>
  <si>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</si>
  <si>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</si>
  <si>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</si>
  <si>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</si>
  <si>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</si>
  <si>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</si>
  <si>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</si>
  <si>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</si>
  <si>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</si>
  <si>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</si>
  <si>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</si>
  <si>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</si>
  <si>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</si>
  <si>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</si>
  <si>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</si>
  <si>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</si>
  <si>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</si>
  <si>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</si>
  <si>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</si>
  <si>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</si>
  <si>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</si>
  <si>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</si>
  <si>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</si>
  <si>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</si>
  <si>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</si>
  <si>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</si>
  <si>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</si>
  <si>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</si>
  <si>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</si>
  <si>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</si>
  <si>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</si>
  <si>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</si>
  <si>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</si>
  <si>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</si>
  <si>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</si>
  <si>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</si>
  <si>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</si>
  <si>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</si>
  <si>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</si>
  <si>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</si>
  <si>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</si>
  <si>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</si>
  <si>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</si>
  <si>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</si>
  <si>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</si>
  <si>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</si>
  <si>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</si>
  <si>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</si>
  <si>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</si>
  <si>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</si>
  <si>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</si>
  <si>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</si>
  <si>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</si>
  <si>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</si>
  <si>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</si>
  <si>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</si>
  <si>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</si>
  <si>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</si>
  <si>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</si>
  <si>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</si>
  <si>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</si>
  <si>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</si>
  <si>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</si>
  <si>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</si>
  <si>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</si>
  <si>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</si>
  <si>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</si>
  <si>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</si>
  <si>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</si>
  <si>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</si>
  <si>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</si>
  <si>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</si>
  <si>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</si>
  <si>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</si>
  <si>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</si>
  <si>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</si>
  <si>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</si>
  <si>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</si>
  <si>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</si>
  <si>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</si>
  <si>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</si>
  <si>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</si>
  <si>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</si>
  <si>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</si>
  <si>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</si>
  <si>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</si>
  <si>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</si>
  <si>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</si>
  <si>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</si>
  <si>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</si>
  <si>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</si>
  <si>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</si>
  <si>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</si>
  <si>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</si>
  <si>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</si>
  <si>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</si>
  <si>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</si>
  <si>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</si>
  <si>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</si>
  <si>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</si>
  <si>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</si>
  <si>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</si>
  <si>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</si>
  <si>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</si>
  <si>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</si>
  <si>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</si>
  <si>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</si>
  <si>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</si>
  <si>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</si>
  <si>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</si>
  <si>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</si>
  <si>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</si>
  <si>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</si>
  <si>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</si>
  <si>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</si>
  <si>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</si>
  <si>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</si>
  <si>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</si>
  <si>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</si>
  <si>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</si>
  <si>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</si>
  <si>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</si>
  <si>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</si>
  <si>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</si>
  <si>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</si>
  <si>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</si>
  <si>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</si>
  <si>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</si>
  <si>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</si>
  <si>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</si>
  <si>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</si>
  <si>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</si>
  <si>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</si>
  <si>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</si>
  <si>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</si>
  <si>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</si>
  <si>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</si>
  <si>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</si>
  <si>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</si>
  <si>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</si>
  <si>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</si>
  <si>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</si>
  <si>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</si>
  <si>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</si>
  <si>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</si>
  <si>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</si>
  <si>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</si>
  <si>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</si>
  <si>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</si>
  <si>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</si>
  <si>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</si>
  <si>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</si>
  <si>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</si>
  <si>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</si>
  <si>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</si>
  <si>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</si>
  <si>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</si>
  <si>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</si>
  <si>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</si>
  <si>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</si>
  <si>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</si>
  <si>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</si>
  <si>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</si>
  <si>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</si>
  <si>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</si>
  <si>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</si>
  <si>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</si>
  <si>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</si>
  <si>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</si>
  <si>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</si>
  <si>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</si>
  <si>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</si>
  <si>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</si>
  <si>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</si>
  <si>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</si>
  <si>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</si>
  <si>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</si>
  <si>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</si>
  <si>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</si>
  <si>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</si>
  <si>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</si>
  <si>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</si>
  <si>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</si>
  <si>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</si>
  <si>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</si>
  <si>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</si>
  <si>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</si>
  <si>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</si>
  <si>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</si>
  <si>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</si>
  <si>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</si>
  <si>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</si>
  <si>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</si>
  <si>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</si>
  <si>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</si>
  <si>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</si>
  <si>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</si>
  <si>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</si>
  <si>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</si>
  <si>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</si>
  <si>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</si>
  <si>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</si>
  <si>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</si>
  <si>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</si>
  <si>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</si>
  <si>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</si>
  <si>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</si>
  <si>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</si>
  <si>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</si>
  <si>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</si>
  <si>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</si>
  <si>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</si>
  <si>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</si>
  <si>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</si>
  <si>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</si>
  <si>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</si>
  <si>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</si>
  <si>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</si>
  <si>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</si>
  <si>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</si>
  <si>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</si>
  <si>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</si>
  <si>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</si>
  <si>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</si>
  <si>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</si>
  <si>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</si>
  <si>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</si>
  <si>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</si>
  <si>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</si>
  <si>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</si>
  <si>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</si>
  <si>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</si>
  <si>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</si>
  <si>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</si>
  <si>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</si>
  <si>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</si>
  <si>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</si>
  <si>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</si>
  <si>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</si>
  <si>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</si>
  <si>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</si>
  <si>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</si>
  <si>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</si>
  <si>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</si>
  <si>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</si>
  <si>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</si>
  <si>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</si>
  <si>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</si>
  <si>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</si>
  <si>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</si>
  <si>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</si>
  <si>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</si>
  <si>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</si>
  <si>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</si>
  <si>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</si>
  <si>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</si>
  <si>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</si>
  <si>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</si>
  <si>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</si>
  <si>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</si>
  <si>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</si>
  <si>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</si>
  <si>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</si>
  <si>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</si>
  <si>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</si>
  <si>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</si>
  <si>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</si>
  <si>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</si>
  <si>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</si>
  <si>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</si>
  <si>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</si>
  <si>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</si>
  <si>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</si>
  <si>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</si>
  <si>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</si>
  <si>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</si>
  <si>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</si>
  <si>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</si>
  <si>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</si>
  <si>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</si>
  <si>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</si>
  <si>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</si>
  <si>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</si>
  <si>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</si>
  <si>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</si>
  <si>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</si>
  <si>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</si>
  <si>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</si>
  <si>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</si>
  <si>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</si>
  <si>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</si>
  <si>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</si>
  <si>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</si>
  <si>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</si>
  <si>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</si>
  <si>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</si>
  <si>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</si>
  <si>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</si>
  <si>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</si>
  <si>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</si>
  <si>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</si>
  <si>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</si>
  <si>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</si>
  <si>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</si>
  <si>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</si>
  <si>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</si>
  <si>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</si>
  <si>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</si>
  <si>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</si>
  <si>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</si>
  <si>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</si>
  <si>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</si>
  <si>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</si>
  <si>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</si>
  <si>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</si>
  <si>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</si>
  <si>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</si>
  <si>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</si>
  <si>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</si>
  <si>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</si>
  <si>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</si>
  <si>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</si>
  <si>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</si>
  <si>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</si>
  <si>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</si>
  <si>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</si>
  <si>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</si>
  <si>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</si>
  <si>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</si>
  <si>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</si>
  <si>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</si>
  <si>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</si>
  <si>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</si>
  <si>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</si>
  <si>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</si>
  <si>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</si>
  <si>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</si>
  <si>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</si>
  <si>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</si>
  <si>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</si>
  <si>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</si>
  <si>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</si>
  <si>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</si>
  <si>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</si>
  <si>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</si>
  <si>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</si>
  <si>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</si>
  <si>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</si>
  <si>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</si>
  <si>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</si>
  <si>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</si>
  <si>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</si>
  <si>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</si>
  <si>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</si>
  <si>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</si>
  <si>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</si>
  <si>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</si>
  <si>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</si>
  <si>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</si>
  <si>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</si>
  <si>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</si>
  <si>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</si>
  <si>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</si>
  <si>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</si>
  <si>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</si>
  <si>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</si>
  <si>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</si>
  <si>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</si>
  <si>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</si>
  <si>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</si>
  <si>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</si>
  <si>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</si>
  <si>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</si>
  <si>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</si>
  <si>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</si>
  <si>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</si>
  <si>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</si>
  <si>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</si>
  <si>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</si>
  <si>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</si>
  <si>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</si>
  <si>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</si>
  <si>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</si>
  <si>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</si>
  <si>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</si>
  <si>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</si>
  <si>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</si>
  <si>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</si>
  <si>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</si>
  <si>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</si>
  <si>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</si>
  <si>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</si>
  <si>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</si>
  <si>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</si>
  <si>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</si>
  <si>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</si>
  <si>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</si>
  <si>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</si>
  <si>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</si>
  <si>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</si>
  <si>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</si>
  <si>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</si>
  <si>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</si>
  <si>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</si>
  <si>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</si>
  <si>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</si>
  <si>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</si>
  <si>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</si>
  <si>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</si>
  <si>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</si>
  <si>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</si>
  <si>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</si>
  <si>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</si>
  <si>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</si>
  <si>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</si>
  <si>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</si>
  <si>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</si>
  <si>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</si>
  <si>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</si>
  <si>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</si>
  <si>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</si>
  <si>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</si>
  <si>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</si>
  <si>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</si>
  <si>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</si>
  <si>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</si>
  <si>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</si>
  <si>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</si>
  <si>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</si>
  <si>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</si>
  <si>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</si>
  <si>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</si>
  <si>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</si>
  <si>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</si>
  <si>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</si>
  <si>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</si>
  <si>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</si>
  <si>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</si>
  <si>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</si>
  <si>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</si>
  <si>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</si>
  <si>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</si>
  <si>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</si>
  <si>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</si>
  <si>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</si>
  <si>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</si>
  <si>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</si>
  <si>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</si>
  <si>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</si>
  <si>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</si>
  <si>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</si>
  <si>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</si>
  <si>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</si>
  <si>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</si>
  <si>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</si>
  <si>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</si>
  <si>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</si>
  <si>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</si>
  <si>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</si>
  <si>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</si>
  <si>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</si>
  <si>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</si>
  <si>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</si>
  <si>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</si>
  <si>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</si>
  <si>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</si>
  <si>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</si>
  <si>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</si>
  <si>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</si>
  <si>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</si>
  <si>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</si>
  <si>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</si>
  <si>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</si>
  <si>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</si>
  <si>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</si>
  <si>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</si>
  <si>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</si>
  <si>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</si>
  <si>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</si>
  <si>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</si>
  <si>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</si>
  <si>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</si>
  <si>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</si>
  <si>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</si>
  <si>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</si>
  <si>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</si>
  <si>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</si>
  <si>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</si>
  <si>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</si>
  <si>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</si>
  <si>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</si>
  <si>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</si>
  <si>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</si>
  <si>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</si>
  <si>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</si>
  <si>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</si>
  <si>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</si>
  <si>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</si>
  <si>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</si>
  <si>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</si>
  <si>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</si>
  <si>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</si>
  <si>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</si>
  <si>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</si>
  <si>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</si>
  <si>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</si>
  <si>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</si>
  <si>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</si>
  <si>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</si>
  <si>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</si>
  <si>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</si>
  <si>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</si>
  <si>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</si>
  <si>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</si>
  <si>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</si>
  <si>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</si>
  <si>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</si>
  <si>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</si>
  <si>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</si>
  <si>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</si>
  <si>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</si>
  <si>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</si>
  <si>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</si>
  <si>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</si>
  <si>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</si>
  <si>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</si>
  <si>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</si>
  <si>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</si>
  <si>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</si>
  <si>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</si>
  <si>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</si>
  <si>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</si>
  <si>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</si>
  <si>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</si>
  <si>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</si>
  <si>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</si>
  <si>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</si>
  <si>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</si>
  <si>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</si>
  <si>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</si>
  <si>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</si>
  <si>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</si>
  <si>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</si>
  <si>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</si>
  <si>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</si>
  <si>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</si>
  <si>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</si>
  <si>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</si>
  <si>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</si>
  <si>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</si>
  <si>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</si>
  <si>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</si>
  <si>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</si>
  <si>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</si>
  <si>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</si>
  <si>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</si>
  <si>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</si>
  <si>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</si>
  <si>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</si>
  <si>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</si>
  <si>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</si>
  <si>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</si>
  <si>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</si>
  <si>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</si>
  <si>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</si>
  <si>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</si>
  <si>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</si>
  <si>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</si>
  <si>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</si>
  <si>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</si>
  <si>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</si>
  <si>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</si>
  <si>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</si>
  <si>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</si>
  <si>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</si>
  <si>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</si>
  <si>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</si>
  <si>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</si>
  <si>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</si>
  <si>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</si>
  <si>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</si>
  <si>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</si>
  <si>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</si>
  <si>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</si>
  <si>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</si>
  <si>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</si>
  <si>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</si>
  <si>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</si>
  <si>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</si>
  <si>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</si>
  <si>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</si>
  <si>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</si>
  <si>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</si>
  <si>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</si>
  <si>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</si>
  <si>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</si>
  <si>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</si>
  <si>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</si>
  <si>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</si>
  <si>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</si>
  <si>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</si>
  <si>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</si>
  <si>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</si>
  <si>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</si>
  <si>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</si>
  <si>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</si>
  <si>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</si>
  <si>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</si>
  <si>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</si>
  <si>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</si>
  <si>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</si>
  <si>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</si>
  <si>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</si>
  <si>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</si>
  <si>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</si>
  <si>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</si>
  <si>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</si>
  <si>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</si>
  <si>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</si>
  <si>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</si>
  <si>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</si>
  <si>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</si>
  <si>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</si>
  <si>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</si>
  <si>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</si>
  <si>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</si>
  <si>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</si>
  <si>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</si>
  <si>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</si>
  <si>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</si>
  <si>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</si>
  <si>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</si>
  <si>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</si>
  <si>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</si>
  <si>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</si>
  <si>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</si>
  <si>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</si>
  <si>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</si>
  <si>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</si>
  <si>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</si>
  <si>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</si>
  <si>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</si>
  <si>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</si>
  <si>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</si>
  <si>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</si>
  <si>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</si>
  <si>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</si>
  <si>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</si>
  <si>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</si>
  <si>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</si>
  <si>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</si>
  <si>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</si>
  <si>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</si>
  <si>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</si>
  <si>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</si>
  <si>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</si>
  <si>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</si>
  <si>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</si>
  <si>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</si>
  <si>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</si>
  <si>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</si>
  <si>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</si>
  <si>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</si>
  <si>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</si>
  <si>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</si>
  <si>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</si>
  <si>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</si>
  <si>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</si>
  <si>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</si>
  <si>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</si>
  <si>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</si>
  <si>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</si>
  <si>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</si>
  <si>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</si>
  <si>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</si>
  <si>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</si>
  <si>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</si>
  <si>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</si>
  <si>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</si>
  <si>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</si>
  <si>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</si>
  <si>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</si>
  <si>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</si>
  <si>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</si>
  <si>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</si>
  <si>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</si>
  <si>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</si>
  <si>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</si>
  <si>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</si>
  <si>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</si>
  <si>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</si>
  <si>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</si>
  <si>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</si>
  <si>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</si>
  <si>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</si>
  <si>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</si>
  <si>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</si>
  <si>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</si>
  <si>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</si>
  <si>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</si>
  <si>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</si>
  <si>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</si>
  <si>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</si>
  <si>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</si>
  <si>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</si>
  <si>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</si>
  <si>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</si>
  <si>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</si>
  <si>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</si>
  <si>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</si>
  <si>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</si>
  <si>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</si>
  <si>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</si>
  <si>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</si>
  <si>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</si>
  <si>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</si>
  <si>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</si>
  <si>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</si>
  <si>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</si>
  <si>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</si>
  <si>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</si>
  <si>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</si>
  <si>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</si>
  <si>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</si>
  <si>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</si>
  <si>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</si>
  <si>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</si>
  <si>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</si>
  <si>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</si>
  <si>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</si>
  <si>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</si>
  <si>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</si>
  <si>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</si>
  <si>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</si>
  <si>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</si>
  <si>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</si>
  <si>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</si>
  <si>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</si>
  <si>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</si>
  <si>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</si>
  <si>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</si>
  <si>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</si>
  <si>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</si>
  <si>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</si>
  <si>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</si>
  <si>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</si>
  <si>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</si>
  <si>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</si>
  <si>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</si>
  <si>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</si>
  <si>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</si>
  <si>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</si>
  <si>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</si>
  <si>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</si>
  <si>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</si>
  <si>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</si>
  <si>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</si>
  <si>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</si>
  <si>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</si>
  <si>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</si>
  <si>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</si>
  <si>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</si>
  <si>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</si>
  <si>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</si>
  <si>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</si>
  <si>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</si>
  <si>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</si>
  <si>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</si>
  <si>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</si>
  <si>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</si>
  <si>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</si>
  <si>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</si>
  <si>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</si>
  <si>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</si>
  <si>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</si>
  <si>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</si>
  <si>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</si>
  <si>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</si>
  <si>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</si>
  <si>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</si>
  <si>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</si>
  <si>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</si>
  <si>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</si>
  <si>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</si>
  <si>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</si>
  <si>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</si>
  <si>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</si>
  <si>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</si>
  <si>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</si>
  <si>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</si>
  <si>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</si>
  <si>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</si>
  <si>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</si>
  <si>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</si>
  <si>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</si>
  <si>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</si>
  <si>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</si>
  <si>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</si>
  <si>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</si>
  <si>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</si>
  <si>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</si>
  <si>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</si>
  <si>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</si>
  <si>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</si>
  <si>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</si>
  <si>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</si>
  <si>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</si>
  <si>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</si>
  <si>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</si>
  <si>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</si>
  <si>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</si>
  <si>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</si>
  <si>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</si>
  <si>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</si>
  <si>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</si>
  <si>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</si>
  <si>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</si>
  <si>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</si>
  <si>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</si>
  <si>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</si>
  <si>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</si>
  <si>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</si>
  <si>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</si>
  <si>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</si>
  <si>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</si>
  <si>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</si>
  <si>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</si>
  <si>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</si>
  <si>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</si>
  <si>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</si>
  <si>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</si>
  <si>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</si>
  <si>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</si>
  <si>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</si>
  <si>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</si>
  <si>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</si>
  <si>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</si>
  <si>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</si>
  <si>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</si>
  <si>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</si>
  <si>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</si>
  <si>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</si>
  <si>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</si>
  <si>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</si>
  <si>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</si>
  <si>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</si>
  <si>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</si>
  <si>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</si>
  <si>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</si>
  <si>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</si>
  <si>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</si>
  <si>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</si>
  <si>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</si>
  <si>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</si>
  <si>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</si>
  <si>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</si>
  <si>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</si>
  <si>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</si>
  <si>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</si>
  <si>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</si>
  <si>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</si>
  <si>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</si>
  <si>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</si>
  <si>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</si>
  <si>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</si>
  <si>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</si>
  <si>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</si>
  <si>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</si>
  <si>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</si>
  <si>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</si>
  <si>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</si>
  <si>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</si>
  <si>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</si>
  <si>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</si>
  <si>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</si>
  <si>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</si>
  <si>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</si>
  <si>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</si>
  <si>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</si>
  <si>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</si>
  <si>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</si>
  <si>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</si>
  <si>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</si>
  <si>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</si>
  <si>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</si>
  <si>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</si>
  <si>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</si>
  <si>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</si>
  <si>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</si>
  <si>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</si>
  <si>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</si>
  <si>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</si>
  <si>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</si>
  <si>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</si>
  <si>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</si>
  <si>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</si>
  <si>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</si>
  <si>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</si>
  <si>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</si>
  <si>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</si>
  <si>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</si>
  <si>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</si>
  <si>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</si>
  <si>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</si>
  <si>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</si>
  <si>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</si>
  <si>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</si>
  <si>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</si>
  <si>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</si>
  <si>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</si>
  <si>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</si>
  <si>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</si>
  <si>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</si>
  <si>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</si>
  <si>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</si>
  <si>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</si>
  <si>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</si>
  <si>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</si>
  <si>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</si>
  <si>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</si>
  <si>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</si>
  <si>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</si>
  <si>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</si>
  <si>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</si>
  <si>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</si>
  <si>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</si>
  <si>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</si>
  <si>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</si>
  <si>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</si>
  <si>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</si>
  <si>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</si>
  <si>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</si>
  <si>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</si>
  <si>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</si>
  <si>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</si>
  <si>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</si>
  <si>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</si>
  <si>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</si>
  <si>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</si>
  <si>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</si>
  <si>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</si>
  <si>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</si>
  <si>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</si>
  <si>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</si>
  <si>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</si>
  <si>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</si>
  <si>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</si>
  <si>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</si>
  <si>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</si>
  <si>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</si>
  <si>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</si>
  <si>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</si>
  <si>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</si>
  <si>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</si>
  <si>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</si>
  <si>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</si>
  <si>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</si>
  <si>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</si>
  <si>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</si>
  <si>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</si>
  <si>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</si>
  <si>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</si>
  <si>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</si>
  <si>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</si>
  <si>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</si>
  <si>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</si>
  <si>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</si>
  <si>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</si>
  <si>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</si>
  <si>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</si>
  <si>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</si>
  <si>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</si>
  <si>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</si>
  <si>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</si>
  <si>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</si>
  <si>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</si>
  <si>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</si>
  <si>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</si>
  <si>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</si>
  <si>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</si>
  <si>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</si>
  <si>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</si>
  <si>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</si>
  <si>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</si>
  <si>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</si>
  <si>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</si>
  <si>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</si>
  <si>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</si>
  <si>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</si>
  <si>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</si>
  <si>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</si>
  <si>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</si>
  <si>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</si>
  <si>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</si>
  <si>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</si>
  <si>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</si>
  <si>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</si>
  <si>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</si>
  <si>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</si>
  <si>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</si>
  <si>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</si>
  <si>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</si>
  <si>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</si>
  <si>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</si>
  <si>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</si>
  <si>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</si>
  <si>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</si>
  <si>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</si>
  <si>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</si>
  <si>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</si>
  <si>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</si>
  <si>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</si>
  <si>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</si>
  <si>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</si>
  <si>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</si>
  <si>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</si>
  <si>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</si>
  <si>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</si>
  <si>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</si>
  <si>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</si>
  <si>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</si>
  <si>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</si>
  <si>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</si>
  <si>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</si>
  <si>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</si>
  <si>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</si>
  <si>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</si>
  <si>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</si>
  <si>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</si>
  <si>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</si>
  <si>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</si>
  <si>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</si>
  <si>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</si>
  <si>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</si>
  <si>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</si>
  <si>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</si>
  <si>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</si>
  <si>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</si>
  <si>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</si>
  <si>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</si>
  <si>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</si>
  <si>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</si>
  <si>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</si>
  <si>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</si>
  <si>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</si>
  <si>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</si>
  <si>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</si>
  <si>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</si>
  <si>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</si>
  <si>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</si>
  <si>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</si>
  <si>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</si>
  <si>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</si>
  <si>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</si>
  <si>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</si>
  <si>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</si>
  <si>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</si>
  <si>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</si>
  <si>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</si>
  <si>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</si>
  <si>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</si>
  <si>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</si>
  <si>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</si>
  <si>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</si>
  <si>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</si>
  <si>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</si>
  <si>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</si>
  <si>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</si>
  <si>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</si>
  <si>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</si>
  <si>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</si>
  <si>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</si>
  <si>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</si>
  <si>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</si>
  <si>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</si>
  <si>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</si>
  <si>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</si>
  <si>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</si>
  <si>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</si>
  <si>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</si>
  <si>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</si>
  <si>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</si>
  <si>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</si>
  <si>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</si>
  <si>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</si>
  <si>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</si>
  <si>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</si>
  <si>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</si>
  <si>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</si>
  <si>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</si>
  <si>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</si>
  <si>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</si>
  <si>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</si>
  <si>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</si>
  <si>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</si>
  <si>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</si>
  <si>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</si>
  <si>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</si>
  <si>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</si>
  <si>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</si>
  <si>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</si>
  <si>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</si>
  <si>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</si>
  <si>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</si>
  <si>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</si>
  <si>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</si>
  <si>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</si>
  <si>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</si>
  <si>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</si>
  <si>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</si>
  <si>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</si>
  <si>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</si>
  <si>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</si>
  <si>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</si>
  <si>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</si>
  <si>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</si>
  <si>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</si>
  <si>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</si>
  <si>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</si>
  <si>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</si>
  <si>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</si>
  <si>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</si>
  <si>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</si>
  <si>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</si>
  <si>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</si>
  <si>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</si>
  <si>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</si>
  <si>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</si>
  <si>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</si>
  <si>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</si>
  <si>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</si>
  <si>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</si>
  <si>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</si>
  <si>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</si>
  <si>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</si>
  <si>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</si>
  <si>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</si>
  <si>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</si>
  <si>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</si>
  <si>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</si>
  <si>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</si>
  <si>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</si>
  <si>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</si>
  <si>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</si>
  <si>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</si>
  <si>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</si>
  <si>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</si>
  <si>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</si>
  <si>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</si>
  <si>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</si>
  <si>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</si>
  <si>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</si>
  <si>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</si>
  <si>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</si>
  <si>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</si>
  <si>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</si>
  <si>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</si>
  <si>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</si>
  <si>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</si>
  <si>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</si>
  <si>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</si>
  <si>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</si>
  <si>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</si>
  <si>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</si>
  <si>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</si>
  <si>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</si>
  <si>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</si>
  <si>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</si>
  <si>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</si>
  <si>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</si>
  <si>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</si>
  <si>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</si>
  <si>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</si>
  <si>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</si>
  <si>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</si>
  <si>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</si>
  <si>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</si>
  <si>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</si>
  <si>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</si>
  <si>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</si>
  <si>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</si>
  <si>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</si>
  <si>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</si>
  <si>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</si>
  <si>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</si>
  <si>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</si>
  <si>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</si>
  <si>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</si>
  <si>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</si>
  <si>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</si>
  <si>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</si>
  <si>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</si>
  <si>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</si>
  <si>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</si>
  <si>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</si>
  <si>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</si>
  <si>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</si>
  <si>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</si>
  <si>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</si>
  <si>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</si>
  <si>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</si>
  <si>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</si>
  <si>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</si>
  <si>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</si>
  <si>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</si>
  <si>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</si>
  <si>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</si>
  <si>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</si>
  <si>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</si>
  <si>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</si>
  <si>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</si>
  <si>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</si>
  <si>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</si>
  <si>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</si>
  <si>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</si>
  <si>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</si>
  <si>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</si>
  <si>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</si>
  <si>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</si>
  <si>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</si>
  <si>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</si>
  <si>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</si>
  <si>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</si>
  <si>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</si>
  <si>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</si>
  <si>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</si>
  <si>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</si>
  <si>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</si>
  <si>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</si>
  <si>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</si>
  <si>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</si>
  <si>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</si>
  <si>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</si>
  <si>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</si>
  <si>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</si>
  <si>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</si>
  <si>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</si>
  <si>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</si>
  <si>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</si>
  <si>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</si>
  <si>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</si>
  <si>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</si>
  <si>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</si>
  <si>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</si>
  <si>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</si>
  <si>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</si>
  <si>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</si>
  <si>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</si>
  <si>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</si>
  <si>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</si>
  <si>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</si>
  <si>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</si>
  <si>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</si>
  <si>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</si>
  <si>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</si>
  <si>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</si>
  <si>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</si>
  <si>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</si>
  <si>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</si>
  <si>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</si>
  <si>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</si>
  <si>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</si>
  <si>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</si>
  <si>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</si>
  <si>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</si>
  <si>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</si>
  <si>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</si>
  <si>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</si>
  <si>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</si>
  <si>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</si>
  <si>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</si>
  <si>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</si>
  <si>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</si>
  <si>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</si>
  <si>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</si>
  <si>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</si>
  <si>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</si>
  <si>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</si>
  <si>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</si>
  <si>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</si>
  <si>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</si>
  <si>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</si>
  <si>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</si>
  <si>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</si>
  <si>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</si>
  <si>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</si>
  <si>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</si>
  <si>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</si>
  <si>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</si>
  <si>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</si>
  <si>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</si>
  <si>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</si>
  <si>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</si>
  <si>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</si>
  <si>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</si>
  <si>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</si>
  <si>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</si>
  <si>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</si>
  <si>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</si>
  <si>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</si>
  <si>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</si>
  <si>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</si>
  <si>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</si>
  <si>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</si>
  <si>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</si>
  <si>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</si>
  <si>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</si>
  <si>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</si>
  <si>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</si>
  <si>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</si>
  <si>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</si>
  <si>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</si>
  <si>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</si>
  <si>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</si>
  <si>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</si>
  <si>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</si>
  <si>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</si>
  <si>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</si>
  <si>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</si>
  <si>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</si>
  <si>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</si>
  <si>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</si>
  <si>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</si>
  <si>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</si>
  <si>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</si>
  <si>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</si>
  <si>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</si>
  <si>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</si>
  <si>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</si>
  <si>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</si>
  <si>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</si>
  <si>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</si>
  <si>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</si>
  <si>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</si>
  <si>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</si>
  <si>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</si>
  <si>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</si>
  <si>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</si>
  <si>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</si>
  <si>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</si>
  <si>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</si>
  <si>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</si>
  <si>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</si>
  <si>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</si>
  <si>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</si>
  <si>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</si>
  <si>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</si>
  <si>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</si>
  <si>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</si>
  <si>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</si>
  <si>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</si>
  <si>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</si>
  <si>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</si>
  <si>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</si>
  <si>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</si>
  <si>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</si>
  <si>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</si>
  <si>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</si>
  <si>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</si>
  <si>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</si>
  <si>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</si>
  <si>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</si>
  <si>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</si>
  <si>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</si>
  <si>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</si>
  <si>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</si>
  <si>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</si>
  <si>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</si>
  <si>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</si>
  <si>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</si>
  <si>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</si>
  <si>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</si>
  <si>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</si>
  <si>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</si>
  <si>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</si>
  <si>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</si>
  <si>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</si>
  <si>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</si>
  <si>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</si>
  <si>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</si>
  <si>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</si>
  <si>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</si>
  <si>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</si>
  <si>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</si>
  <si>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</si>
  <si>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</si>
  <si>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</si>
  <si>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</si>
  <si>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</si>
  <si>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</si>
  <si>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</si>
  <si>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</si>
  <si>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</si>
  <si>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</si>
  <si>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</si>
  <si>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</si>
  <si>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</si>
  <si>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</si>
  <si>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</si>
  <si>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</si>
  <si>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</si>
  <si>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</si>
  <si>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</si>
  <si>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</si>
  <si>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</si>
  <si>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</si>
  <si>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</si>
  <si>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</si>
  <si>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</si>
  <si>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</si>
  <si>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</si>
  <si>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</si>
  <si>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</si>
  <si>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</si>
  <si>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</si>
  <si>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</si>
  <si>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</si>
  <si>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</si>
  <si>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</si>
  <si>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</si>
  <si>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</si>
  <si>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</si>
  <si>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</si>
  <si>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</si>
  <si>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</si>
  <si>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</si>
  <si>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</si>
  <si>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</si>
  <si>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</si>
  <si>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</si>
  <si>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</si>
  <si>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</si>
  <si>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</si>
  <si>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</si>
  <si>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</si>
  <si>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</si>
  <si>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</si>
  <si>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</si>
  <si>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</si>
  <si>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</si>
  <si>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</si>
  <si>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</si>
  <si>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</si>
  <si>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</si>
  <si>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</si>
  <si>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</si>
  <si>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</si>
  <si>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</si>
  <si>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</si>
  <si>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</si>
  <si>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</si>
  <si>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</si>
  <si>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</si>
  <si>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</si>
  <si>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</si>
  <si>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</si>
  <si>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</si>
  <si>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</si>
  <si>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</si>
  <si>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</si>
  <si>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</si>
  <si>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</si>
  <si>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</si>
  <si>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</si>
  <si>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</si>
  <si>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</si>
  <si>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</si>
  <si>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</si>
  <si>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</si>
  <si>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</si>
  <si>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</si>
  <si>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</si>
  <si>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</si>
  <si>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</si>
  <si>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</si>
  <si>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</si>
  <si>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</si>
  <si>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</si>
  <si>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</si>
  <si>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</si>
  <si>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</si>
  <si>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</si>
  <si>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</si>
  <si>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</si>
  <si>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</si>
  <si>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</si>
  <si>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</si>
  <si>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</si>
  <si>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</si>
  <si>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</si>
  <si>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</si>
  <si>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</si>
  <si>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</si>
  <si>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</si>
  <si>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</si>
  <si>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</si>
  <si>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</si>
  <si>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</si>
  <si>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</si>
  <si>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</si>
  <si>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</si>
  <si>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</si>
  <si>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</si>
  <si>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</si>
  <si>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</si>
  <si>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</si>
  <si>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</si>
  <si>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</si>
  <si>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</si>
  <si>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</si>
  <si>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</si>
  <si>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</si>
  <si>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</si>
  <si>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</si>
  <si>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</si>
  <si>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</si>
  <si>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</si>
  <si>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</si>
  <si>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</si>
  <si>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</si>
  <si>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</si>
  <si>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</si>
  <si>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</si>
  <si>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</si>
  <si>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</si>
  <si>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</si>
  <si>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</si>
  <si>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</si>
  <si>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</si>
  <si>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</si>
  <si>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</si>
  <si>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</si>
  <si>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</si>
  <si>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</si>
  <si>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</si>
  <si>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</si>
  <si>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</si>
  <si>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</si>
  <si>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</si>
  <si>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</si>
  <si>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</si>
  <si>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</si>
  <si>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</si>
  <si>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</si>
  <si>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</si>
  <si>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</si>
  <si>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</si>
  <si>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</si>
  <si>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</si>
  <si>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</si>
  <si>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</si>
  <si>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</si>
  <si>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</si>
  <si>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</si>
  <si>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</si>
  <si>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</si>
  <si>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</si>
  <si>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</si>
  <si>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</si>
  <si>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</si>
  <si>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</si>
  <si>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</si>
  <si>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</si>
  <si>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</si>
  <si>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</si>
  <si>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</si>
  <si>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</si>
  <si>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</si>
  <si>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</si>
  <si>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</si>
  <si>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</si>
  <si>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</si>
  <si>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</si>
  <si>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</si>
  <si>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</si>
  <si>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</si>
  <si>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</si>
  <si>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</si>
  <si>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</si>
  <si>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</si>
  <si>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</si>
  <si>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</si>
  <si>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</si>
  <si>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</si>
  <si>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</si>
  <si>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</si>
  <si>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</si>
  <si>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</si>
  <si>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</si>
  <si>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</si>
  <si>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</si>
  <si>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</si>
  <si>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</si>
  <si>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</si>
  <si>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</si>
  <si>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</si>
  <si>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</si>
  <si>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</si>
  <si>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</si>
  <si>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</si>
  <si>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</si>
  <si>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</si>
  <si>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</si>
  <si>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</si>
  <si>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</si>
  <si>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</si>
  <si>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</si>
  <si>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</si>
  <si>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</si>
  <si>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</si>
  <si>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</si>
  <si>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</si>
  <si>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</si>
  <si>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</si>
  <si>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</si>
  <si>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</si>
  <si>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</si>
  <si>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</si>
  <si>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</si>
  <si>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</si>
  <si>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</si>
  <si>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</si>
  <si>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</si>
  <si>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</si>
  <si>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</si>
  <si>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</si>
  <si>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</si>
  <si>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</si>
  <si>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</si>
  <si>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</si>
  <si>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</si>
  <si>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</si>
  <si>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</si>
  <si>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</si>
  <si>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</si>
  <si>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</si>
  <si>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</si>
  <si>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</si>
  <si>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</si>
  <si>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</si>
  <si>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</si>
  <si>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</si>
  <si>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</si>
  <si>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</si>
  <si>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</si>
  <si>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</si>
  <si>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</si>
  <si>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</si>
  <si>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</si>
  <si>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</si>
  <si>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</si>
  <si>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</si>
  <si>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</si>
  <si>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</si>
  <si>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</si>
  <si>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</si>
  <si>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</si>
  <si>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</si>
  <si>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</si>
  <si>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</si>
  <si>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</si>
  <si>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</si>
  <si>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</si>
  <si>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</si>
  <si>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</si>
  <si>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</si>
  <si>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</si>
  <si>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</si>
  <si>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</si>
  <si>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</si>
  <si>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</si>
  <si>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</si>
  <si>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</si>
  <si>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</si>
  <si>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</si>
  <si>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</si>
  <si>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</si>
  <si>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</si>
  <si>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</si>
  <si>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</si>
  <si>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</si>
  <si>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</si>
  <si>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</si>
  <si>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</si>
  <si>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</si>
  <si>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</si>
  <si>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</si>
  <si>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</si>
  <si>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</si>
  <si>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</si>
  <si>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</si>
  <si>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</si>
  <si>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</si>
  <si>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</si>
  <si>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</si>
  <si>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</si>
  <si>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</si>
  <si>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</si>
  <si>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</si>
  <si>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</si>
  <si>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</si>
  <si>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</si>
  <si>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</si>
  <si>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</si>
  <si>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</si>
  <si>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</si>
  <si>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</si>
  <si>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</si>
  <si>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</si>
  <si>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</si>
  <si>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</si>
  <si>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</si>
  <si>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</si>
  <si>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</si>
  <si>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</si>
  <si>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</si>
  <si>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</si>
  <si>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</si>
  <si>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</si>
  <si>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</si>
  <si>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</si>
  <si>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</si>
  <si>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</si>
  <si>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</si>
  <si>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</si>
  <si>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</si>
  <si>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</si>
  <si>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</si>
  <si>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</si>
  <si>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</si>
  <si>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</si>
  <si>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</si>
  <si>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</si>
  <si>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</si>
  <si>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</si>
  <si>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</si>
  <si>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</si>
  <si>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</si>
  <si>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</si>
  <si>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</si>
  <si>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</si>
  <si>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</si>
  <si>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</si>
  <si>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</si>
  <si>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</si>
  <si>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</si>
  <si>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</si>
  <si>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</si>
  <si>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</si>
  <si>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</si>
  <si>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</si>
  <si>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</si>
  <si>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</si>
  <si>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</si>
  <si>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</si>
  <si>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</si>
  <si>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</si>
  <si>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</si>
  <si>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</si>
  <si>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</si>
  <si>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</si>
  <si>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</si>
  <si>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</si>
  <si>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</si>
  <si>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</si>
  <si>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</si>
  <si>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</si>
  <si>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</si>
  <si>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</si>
  <si>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</si>
  <si>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</si>
  <si>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</si>
  <si>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</si>
  <si>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</si>
  <si>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</si>
  <si>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</si>
  <si>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</si>
  <si>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</si>
  <si>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</si>
  <si>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</si>
  <si>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</si>
  <si>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</si>
  <si>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</si>
  <si>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</si>
  <si>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</si>
  <si>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</si>
  <si>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</si>
  <si>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</si>
  <si>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</si>
  <si>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</si>
  <si>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</si>
  <si>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</si>
  <si>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</si>
  <si>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</si>
  <si>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</si>
  <si>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</si>
  <si>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</si>
  <si>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</si>
  <si>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</si>
  <si>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</si>
  <si>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</si>
  <si>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</si>
  <si>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</si>
  <si>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</si>
  <si>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</si>
  <si>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</si>
  <si>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</si>
  <si>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</si>
  <si>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</si>
  <si>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</si>
  <si>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</si>
  <si>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</si>
  <si>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</si>
  <si>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</si>
  <si>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</si>
  <si>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</si>
  <si>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</si>
  <si>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</si>
  <si>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</si>
  <si>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</si>
  <si>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</si>
  <si>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</si>
  <si>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</si>
  <si>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</si>
  <si>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</si>
  <si>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</si>
  <si>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</si>
  <si>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</si>
  <si>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</si>
  <si>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</si>
  <si>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</si>
  <si>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</si>
  <si>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</si>
  <si>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</si>
  <si>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</si>
  <si>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</si>
  <si>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</si>
  <si>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</si>
  <si>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</si>
  <si>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</si>
  <si>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</si>
  <si>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</si>
  <si>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</si>
  <si>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</si>
  <si>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</si>
  <si>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</si>
  <si>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</si>
  <si>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</si>
  <si>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</si>
  <si>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</si>
  <si>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</si>
  <si>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</si>
  <si>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</si>
  <si>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</si>
  <si>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</si>
  <si>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</si>
  <si>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</si>
  <si>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</si>
  <si>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</si>
  <si>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</si>
  <si>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</si>
  <si>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</si>
  <si>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</si>
  <si>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</si>
  <si>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</si>
  <si>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</si>
  <si>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</si>
  <si>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</si>
  <si>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</si>
  <si>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</si>
  <si>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</si>
  <si>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</si>
  <si>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</si>
  <si>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</si>
  <si>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</si>
  <si>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</si>
  <si>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</si>
  <si>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</si>
  <si>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</si>
  <si>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</si>
  <si>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</si>
  <si>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</si>
  <si>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</si>
  <si>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</si>
  <si>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</si>
  <si>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</si>
  <si>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</si>
  <si>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</si>
  <si>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</si>
  <si>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</si>
  <si>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</si>
  <si>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</si>
  <si>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</si>
  <si>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</si>
  <si>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</si>
  <si>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</si>
  <si>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</si>
  <si>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</si>
  <si>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</si>
  <si>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</si>
  <si>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</si>
  <si>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</si>
  <si>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</si>
  <si>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</si>
  <si>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</si>
  <si>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</si>
  <si>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</si>
  <si>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</si>
  <si>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</si>
  <si>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</si>
  <si>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</si>
  <si>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</si>
  <si>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</si>
  <si>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</si>
  <si>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</si>
  <si>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</si>
  <si>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</si>
  <si>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</si>
  <si>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</si>
  <si>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</si>
  <si>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</si>
  <si>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</si>
  <si>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</si>
  <si>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</si>
  <si>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</si>
  <si>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</si>
  <si>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</si>
  <si>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</si>
  <si>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</si>
  <si>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</si>
  <si>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</si>
  <si>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</si>
  <si>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</si>
  <si>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</si>
  <si>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</si>
  <si>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</si>
  <si>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</si>
  <si>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</si>
  <si>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</si>
  <si>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</si>
  <si>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</si>
  <si>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</si>
  <si>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</si>
  <si>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</si>
  <si>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</si>
  <si>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</si>
  <si>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</si>
  <si>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</si>
  <si>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</si>
  <si>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</si>
  <si>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</si>
  <si>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</si>
  <si>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</si>
  <si>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</si>
  <si>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</si>
  <si>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</si>
  <si>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</si>
  <si>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</si>
  <si>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</si>
  <si>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</si>
  <si>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</si>
  <si>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</si>
  <si>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</si>
  <si>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</si>
  <si>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</si>
  <si>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</si>
  <si>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</si>
  <si>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</si>
  <si>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</si>
  <si>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</si>
  <si>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</si>
  <si>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</si>
  <si>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</si>
  <si>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</si>
  <si>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</si>
  <si>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</si>
  <si>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</si>
  <si>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</si>
  <si>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</si>
  <si>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</si>
  <si>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</si>
  <si>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</si>
  <si>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</si>
  <si>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</si>
  <si>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</si>
  <si>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</si>
  <si>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</si>
  <si>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</si>
  <si>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</si>
  <si>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</si>
  <si>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</si>
  <si>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</si>
  <si>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</si>
  <si>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</si>
  <si>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</si>
  <si>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</si>
  <si>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</si>
  <si>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</si>
  <si>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</si>
  <si>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</si>
  <si>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</si>
  <si>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</si>
  <si>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</si>
  <si>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</si>
  <si>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</si>
  <si>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</si>
  <si>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</si>
  <si>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</si>
  <si>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</si>
  <si>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</si>
  <si>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</si>
  <si>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</si>
  <si>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</si>
  <si>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</si>
  <si>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</si>
  <si>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</si>
  <si>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</si>
  <si>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</si>
  <si>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</si>
  <si>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</si>
  <si>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</si>
  <si>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</si>
  <si>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</si>
  <si>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</si>
  <si>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</si>
  <si>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</si>
  <si>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</si>
  <si>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</si>
  <si>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</si>
  <si>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</si>
  <si>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</si>
  <si>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</si>
  <si>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</si>
  <si>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</si>
  <si>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</si>
  <si>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</si>
  <si>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</si>
  <si>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</si>
  <si>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</si>
  <si>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</si>
  <si>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</si>
  <si>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</si>
  <si>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</si>
  <si>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</si>
  <si>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</si>
  <si>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</si>
  <si>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</si>
  <si>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</si>
  <si>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</si>
  <si>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</si>
  <si>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</si>
  <si>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</si>
  <si>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</si>
  <si>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</si>
  <si>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</si>
  <si>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</si>
  <si>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</si>
  <si>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</si>
  <si>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</si>
  <si>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</si>
  <si>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</si>
  <si>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</si>
  <si>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</si>
  <si>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</si>
  <si>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</si>
  <si>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</si>
  <si>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</si>
  <si>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</si>
  <si>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</si>
  <si>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</si>
  <si>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</si>
  <si>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</si>
  <si>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</si>
  <si>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</si>
  <si>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</si>
  <si>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</si>
  <si>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</si>
  <si>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</si>
  <si>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</si>
  <si>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</si>
  <si>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</si>
  <si>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</si>
  <si>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</si>
  <si>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</si>
  <si>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</si>
  <si>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</si>
  <si>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</si>
  <si>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</si>
  <si>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</si>
  <si>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</si>
  <si>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</si>
  <si>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</si>
  <si>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</si>
  <si>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</si>
  <si>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</si>
  <si>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</si>
  <si>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</si>
  <si>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</si>
  <si>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</si>
  <si>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</si>
  <si>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</si>
  <si>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</si>
  <si>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</si>
  <si>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</si>
  <si>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</si>
  <si>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</si>
  <si>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</si>
  <si>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</si>
  <si>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</si>
  <si>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</si>
  <si>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</si>
  <si>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</si>
  <si>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</si>
  <si>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</si>
  <si>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</si>
  <si>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</si>
  <si>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</si>
  <si>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</si>
  <si>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</si>
  <si>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</si>
  <si>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</si>
  <si>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</si>
  <si>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</si>
  <si>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</si>
  <si>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</si>
  <si>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</si>
  <si>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</si>
  <si>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</si>
  <si>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</si>
  <si>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</si>
  <si>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</si>
  <si>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</si>
  <si>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</si>
  <si>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</si>
  <si>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</si>
  <si>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</si>
  <si>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</si>
  <si>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</si>
  <si>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</si>
  <si>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</si>
  <si>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</si>
  <si>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</si>
  <si>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</si>
  <si>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</si>
  <si>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</si>
  <si>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</si>
  <si>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</si>
  <si>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</si>
  <si>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</si>
  <si>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</si>
  <si>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</si>
  <si>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</si>
  <si>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</si>
  <si>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</si>
  <si>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</si>
  <si>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</si>
  <si>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</si>
  <si>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</si>
  <si>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</si>
  <si>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</si>
  <si>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</si>
  <si>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</si>
  <si>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</si>
  <si>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</si>
  <si>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</si>
  <si>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</si>
  <si>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</si>
  <si>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</si>
  <si>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</si>
  <si>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</si>
  <si>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</si>
  <si>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</si>
  <si>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</si>
  <si>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</si>
  <si>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</si>
  <si>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</si>
  <si>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</si>
  <si>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</si>
  <si>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</si>
  <si>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</si>
  <si>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</si>
  <si>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</si>
  <si>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</si>
  <si>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</si>
  <si>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</si>
  <si>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</si>
  <si>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</si>
  <si>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</si>
  <si>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</si>
  <si>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</si>
  <si>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</si>
  <si>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</si>
  <si>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</si>
  <si>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</si>
  <si>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</si>
  <si>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</si>
  <si>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</si>
  <si>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</si>
  <si>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</si>
  <si>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</si>
  <si>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</si>
  <si>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</si>
  <si>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</si>
  <si>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</si>
  <si>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</si>
  <si>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</si>
  <si>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</si>
  <si>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</si>
  <si>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</si>
  <si>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</si>
  <si>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</si>
  <si>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</si>
  <si>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</si>
  <si>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</si>
  <si>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</si>
  <si>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</si>
  <si>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</si>
  <si>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</si>
  <si>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</si>
  <si>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</si>
  <si>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</si>
  <si>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</si>
  <si>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</si>
  <si>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</si>
  <si>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</si>
  <si>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</si>
  <si>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</si>
  <si>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</si>
  <si>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</si>
  <si>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</si>
  <si>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</si>
  <si>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</si>
  <si>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</si>
  <si>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</si>
  <si>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</si>
  <si>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</si>
  <si>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</si>
  <si>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</si>
  <si>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</si>
  <si>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</si>
  <si>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</si>
  <si>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</si>
  <si>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</si>
  <si>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</si>
  <si>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</si>
  <si>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</si>
  <si>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</si>
  <si>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</si>
  <si>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</si>
  <si>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</si>
  <si>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</si>
  <si>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</si>
  <si>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</si>
  <si>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</si>
  <si>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</si>
  <si>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</si>
  <si>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</si>
  <si>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</si>
  <si>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</si>
  <si>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</si>
  <si>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</si>
  <si>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</si>
  <si>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</si>
  <si>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</si>
  <si>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</si>
  <si>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</si>
  <si>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</si>
  <si>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</si>
  <si>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</si>
  <si>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</si>
  <si>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</si>
  <si>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</si>
  <si>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</si>
  <si>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</si>
  <si>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</si>
  <si>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</si>
  <si>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</si>
  <si>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</si>
  <si>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</si>
  <si>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</si>
  <si>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</si>
  <si>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</si>
  <si>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</si>
  <si>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</si>
  <si>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</si>
  <si>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</si>
  <si>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</si>
  <si>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</si>
  <si>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</si>
  <si>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</si>
  <si>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</si>
  <si>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</si>
  <si>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</si>
  <si>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</si>
  <si>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</si>
  <si>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</si>
  <si>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</si>
  <si>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</si>
  <si>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</si>
  <si>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</si>
  <si>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</si>
  <si>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</si>
  <si>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</si>
  <si>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</si>
  <si>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</si>
  <si>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</si>
  <si>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</si>
  <si>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</si>
  <si>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</si>
  <si>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</si>
  <si>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</si>
  <si>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</si>
  <si>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</si>
  <si>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</si>
  <si>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</si>
  <si>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</si>
  <si>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</si>
  <si>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</si>
  <si>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</si>
  <si>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</si>
  <si>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</si>
  <si>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</si>
  <si>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</si>
  <si>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</si>
  <si>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</si>
  <si>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</si>
  <si>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</si>
  <si>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</si>
  <si>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</si>
  <si>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</si>
  <si>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</si>
  <si>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</si>
  <si>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</si>
  <si>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</si>
  <si>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</si>
  <si>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</si>
  <si>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</si>
  <si>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</si>
  <si>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</si>
  <si>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</si>
  <si>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</si>
  <si>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</si>
  <si>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</si>
  <si>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</si>
  <si>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</si>
  <si>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</si>
  <si>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</si>
  <si>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</si>
  <si>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</si>
  <si>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</si>
  <si>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</si>
  <si>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</si>
  <si>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</si>
  <si>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</si>
  <si>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</si>
  <si>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</si>
  <si>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</si>
  <si>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</si>
  <si>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</si>
  <si>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</si>
  <si>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</si>
  <si>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</si>
  <si>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</si>
  <si>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</si>
  <si>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</si>
  <si>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</si>
  <si>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</si>
  <si>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</si>
  <si>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</si>
  <si>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</si>
  <si>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</si>
  <si>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</si>
  <si>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</si>
  <si>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</si>
  <si>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</si>
  <si>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</si>
  <si>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</si>
  <si>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</si>
  <si>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</si>
  <si>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</si>
  <si>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</si>
  <si>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</si>
  <si>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</si>
  <si>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</si>
  <si>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</si>
  <si>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</si>
  <si>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</si>
  <si>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</si>
  <si>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</si>
  <si>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</si>
  <si>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</si>
  <si>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</si>
  <si>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</si>
  <si>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</si>
  <si>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</si>
  <si>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</si>
  <si>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</si>
  <si>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</si>
  <si>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</si>
  <si>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</si>
  <si>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</si>
  <si>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</si>
  <si>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</si>
  <si>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</si>
  <si>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</si>
  <si>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</si>
  <si>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</si>
  <si>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</si>
  <si>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</si>
  <si>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</si>
  <si>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</si>
  <si>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</si>
  <si>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</si>
  <si>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</si>
  <si>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</si>
  <si>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</si>
  <si>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</si>
  <si>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</si>
  <si>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</si>
  <si>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</si>
  <si>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</si>
  <si>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</si>
  <si>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</si>
  <si>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</si>
  <si>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</si>
  <si>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</si>
  <si>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</si>
  <si>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</si>
  <si>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</si>
  <si>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</si>
  <si>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</si>
  <si>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</si>
  <si>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</si>
  <si>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</si>
  <si>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</si>
  <si>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</si>
  <si>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</si>
  <si>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</si>
  <si>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</si>
  <si>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</si>
  <si>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</si>
  <si>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</si>
  <si>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</si>
  <si>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</si>
  <si>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</si>
  <si>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</si>
  <si>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</si>
  <si>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</si>
  <si>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</si>
  <si>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</si>
  <si>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</si>
  <si>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</si>
  <si>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</si>
  <si>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</si>
  <si>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</si>
  <si>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</si>
  <si>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</si>
  <si>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</si>
  <si>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</si>
  <si>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</si>
  <si>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</si>
  <si>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</si>
  <si>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</si>
  <si>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</si>
  <si>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</si>
  <si>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</si>
  <si>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</si>
  <si>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</si>
  <si>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</si>
  <si>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</si>
  <si>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</si>
  <si>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</si>
  <si>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</si>
  <si>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</si>
  <si>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</si>
  <si>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</si>
  <si>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</si>
  <si>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</si>
  <si>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</si>
  <si>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</si>
  <si>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</si>
  <si>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</si>
  <si>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</si>
  <si>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</si>
  <si>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</si>
  <si>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</si>
  <si>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</si>
  <si>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</si>
  <si>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</si>
  <si>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</si>
  <si>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</si>
  <si>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</si>
  <si>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</si>
  <si>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</si>
  <si>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</si>
  <si>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</si>
  <si>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</si>
  <si>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</si>
  <si>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</si>
  <si>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</si>
  <si>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</si>
  <si>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</si>
  <si>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</si>
  <si>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</si>
  <si>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</si>
  <si>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</si>
  <si>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</si>
  <si>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</si>
  <si>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</si>
  <si>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</si>
  <si>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</si>
  <si>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</si>
  <si>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</si>
  <si>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</si>
  <si>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</si>
  <si>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</si>
  <si>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</si>
  <si>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</si>
  <si>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</si>
  <si>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</si>
  <si>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</si>
  <si>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</si>
  <si>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</si>
  <si>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</si>
  <si>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</si>
  <si>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</si>
  <si>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</si>
  <si>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</si>
  <si>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</si>
  <si>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</si>
  <si>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</si>
  <si>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</si>
  <si>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</si>
  <si>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</si>
  <si>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</si>
  <si>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</si>
  <si>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</si>
  <si>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</si>
  <si>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</si>
  <si>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</si>
  <si>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</si>
  <si>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</si>
  <si>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</si>
  <si>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</si>
  <si>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</si>
  <si>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</si>
  <si>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</si>
  <si>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</si>
  <si>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</si>
  <si>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</si>
  <si>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</si>
  <si>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</si>
  <si>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</si>
  <si>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</si>
  <si>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</si>
  <si>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</si>
  <si>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</si>
  <si>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</si>
  <si>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</si>
  <si>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</si>
  <si>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</si>
  <si>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</si>
  <si>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</si>
  <si>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</si>
  <si>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</si>
  <si>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</si>
  <si>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</si>
  <si>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</si>
  <si>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</si>
  <si>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</si>
  <si>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</si>
  <si>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</si>
  <si>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</si>
  <si>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</si>
  <si>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</si>
  <si>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</si>
  <si>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</si>
  <si>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</si>
  <si>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</si>
  <si>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</si>
  <si>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</si>
  <si>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</si>
  <si>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</si>
  <si>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</si>
  <si>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</si>
  <si>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</si>
  <si>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</si>
  <si>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</si>
  <si>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</si>
  <si>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</si>
  <si>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</si>
  <si>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</si>
  <si>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</si>
  <si>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</si>
  <si>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</si>
  <si>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</si>
  <si>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</si>
  <si>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</si>
  <si>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</si>
  <si>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</si>
  <si>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</si>
  <si>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</si>
  <si>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</si>
  <si>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</si>
  <si>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</si>
  <si>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</si>
  <si>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</si>
  <si>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</si>
  <si>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</si>
  <si>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</si>
  <si>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</si>
  <si>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</si>
  <si>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</si>
  <si>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</si>
  <si>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</si>
  <si>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</si>
  <si>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</si>
  <si>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</si>
  <si>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</si>
  <si>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</si>
  <si>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</si>
  <si>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</si>
  <si>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</si>
  <si>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</si>
  <si>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</si>
  <si>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</si>
  <si>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</si>
  <si>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</si>
  <si>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</si>
  <si>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</si>
  <si>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</si>
  <si>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</si>
  <si>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</si>
  <si>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</si>
  <si>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</si>
  <si>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</si>
  <si>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</si>
  <si>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</si>
  <si>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</si>
  <si>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</si>
  <si>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</si>
  <si>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</si>
  <si>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</si>
  <si>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</si>
  <si>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</si>
  <si>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</si>
  <si>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</si>
  <si>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</si>
  <si>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</si>
  <si>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</si>
  <si>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</si>
  <si>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</si>
  <si>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</si>
  <si>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</si>
  <si>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</si>
  <si>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</si>
  <si>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</si>
  <si>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</si>
  <si>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</si>
  <si>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</si>
  <si>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</si>
  <si>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</si>
  <si>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</si>
  <si>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</si>
  <si>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</si>
  <si>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</si>
  <si>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</si>
  <si>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</si>
  <si>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</si>
  <si>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</si>
  <si>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</si>
  <si>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</si>
  <si>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</si>
  <si>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</si>
  <si>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</si>
  <si>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</si>
  <si>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</si>
  <si>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</si>
  <si>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</si>
  <si>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</si>
  <si>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</si>
  <si>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</si>
  <si>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</si>
  <si>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</si>
  <si>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</si>
  <si>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</si>
  <si>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</si>
  <si>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</si>
  <si>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</si>
  <si>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</si>
  <si>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</si>
  <si>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</si>
  <si>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</si>
  <si>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</si>
  <si>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</si>
  <si>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</si>
  <si>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</si>
  <si>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</si>
  <si>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</si>
  <si>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</si>
  <si>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</si>
  <si>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</si>
  <si>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</si>
  <si>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</si>
  <si>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</si>
  <si>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</si>
  <si>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</si>
  <si>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</si>
  <si>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</si>
  <si>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</si>
  <si>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</si>
  <si>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</si>
  <si>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</si>
  <si>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</si>
  <si>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</si>
  <si>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</si>
  <si>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</si>
  <si>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</si>
  <si>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</si>
  <si>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</si>
  <si>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</si>
  <si>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</si>
  <si>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</si>
  <si>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</si>
  <si>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</si>
  <si>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</si>
  <si>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</si>
  <si>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</si>
  <si>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</si>
  <si>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</si>
  <si>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</si>
  <si>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</si>
  <si>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</si>
  <si>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</si>
  <si>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</si>
  <si>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</si>
  <si>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</si>
  <si>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</si>
  <si>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</si>
  <si>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</si>
  <si>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</si>
  <si>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</si>
  <si>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</si>
  <si>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</si>
  <si>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</si>
  <si>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</si>
  <si>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</si>
  <si>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</si>
  <si>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</si>
  <si>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</si>
  <si>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</si>
  <si>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</si>
  <si>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</si>
  <si>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</si>
  <si>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</si>
  <si>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</si>
  <si>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</si>
  <si>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</si>
  <si>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</si>
  <si>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</si>
  <si>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</si>
  <si>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</si>
  <si>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</si>
  <si>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</si>
  <si>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</si>
  <si>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</si>
  <si>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</si>
  <si>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</si>
  <si>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</si>
  <si>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</si>
  <si>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</si>
  <si>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</si>
  <si>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</si>
  <si>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</si>
  <si>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</si>
  <si>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</si>
  <si>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</si>
  <si>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</si>
  <si>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</si>
  <si>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</si>
  <si>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</si>
  <si>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</si>
  <si>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</si>
  <si>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</si>
  <si>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</si>
  <si>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</si>
  <si>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</si>
  <si>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</si>
  <si>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</si>
  <si>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</si>
  <si>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</si>
  <si>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</si>
  <si>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</si>
  <si>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</si>
  <si>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</si>
  <si>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</si>
  <si>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</si>
  <si>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</si>
  <si>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</si>
  <si>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</si>
  <si>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</si>
  <si>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</si>
  <si>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</si>
  <si>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</si>
  <si>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</si>
  <si>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</si>
  <si>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</si>
  <si>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</si>
  <si>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</si>
  <si>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</si>
  <si>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</si>
  <si>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</si>
  <si>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</si>
  <si>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</si>
  <si>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</si>
  <si>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</si>
  <si>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</si>
  <si>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</si>
  <si>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</si>
  <si>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</si>
  <si>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</si>
  <si>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</si>
  <si>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</si>
  <si>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</si>
  <si>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</si>
  <si>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</si>
  <si>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</si>
  <si>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</si>
  <si>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</si>
  <si>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</si>
  <si>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</si>
  <si>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</si>
  <si>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</si>
  <si>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</si>
  <si>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</si>
  <si>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</si>
  <si>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</si>
  <si>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</si>
  <si>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</si>
  <si>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</si>
  <si>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</si>
  <si>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</si>
  <si>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</si>
  <si>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</si>
  <si>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</si>
  <si>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</si>
  <si>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</si>
  <si>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</si>
  <si>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</si>
  <si>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</si>
  <si>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</si>
  <si>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</si>
  <si>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</si>
  <si>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</si>
  <si>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</si>
  <si>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</si>
  <si>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</si>
  <si>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</si>
  <si>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</si>
  <si>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</si>
  <si>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</si>
  <si>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</si>
  <si>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</si>
  <si>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</si>
  <si>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</si>
  <si>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</si>
  <si>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</si>
  <si>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</si>
  <si>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</si>
  <si>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</si>
  <si>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</si>
  <si>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</si>
  <si>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</si>
  <si>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</si>
  <si>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</si>
  <si>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</si>
  <si>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</si>
  <si>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</si>
  <si>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</si>
  <si>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</si>
  <si>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</si>
  <si>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</si>
  <si>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</si>
  <si>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</si>
  <si>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</si>
  <si>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</si>
  <si>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</si>
  <si>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</si>
  <si>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</si>
  <si>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</si>
  <si>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</si>
  <si>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</si>
  <si>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</si>
  <si>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</si>
  <si>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</si>
  <si>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</si>
  <si>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</si>
  <si>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</si>
  <si>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</si>
  <si>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</si>
  <si>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</si>
  <si>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</si>
  <si>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</si>
  <si>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</si>
  <si>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</si>
  <si>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</si>
  <si>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</si>
  <si>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</si>
  <si>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</si>
  <si>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</si>
  <si>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</si>
  <si>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</si>
  <si>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</si>
  <si>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</si>
  <si>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</si>
  <si>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</si>
  <si>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</si>
  <si>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</si>
  <si>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</si>
  <si>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</si>
  <si>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</si>
  <si>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</si>
  <si>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</si>
  <si>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</si>
  <si>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</si>
  <si>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</si>
  <si>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</si>
  <si>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</si>
  <si>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</si>
  <si>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</si>
  <si>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</si>
  <si>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</si>
  <si>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</si>
  <si>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</si>
  <si>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</si>
  <si>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</si>
  <si>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</si>
  <si>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</si>
  <si>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</si>
  <si>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</si>
  <si>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</si>
  <si>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</si>
  <si>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</si>
  <si>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</si>
  <si>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</si>
  <si>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</si>
  <si>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</si>
  <si>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</si>
  <si>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</si>
  <si>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</si>
  <si>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</si>
  <si>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</si>
  <si>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</si>
  <si>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</si>
  <si>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</si>
  <si>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</si>
  <si>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</si>
  <si>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</si>
  <si>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</si>
  <si>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</si>
  <si>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</si>
  <si>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</si>
  <si>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</si>
  <si>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</si>
  <si>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</si>
  <si>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</si>
  <si>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</si>
  <si>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</si>
  <si>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</si>
  <si>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</si>
  <si>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</si>
  <si>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</si>
  <si>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</si>
  <si>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</si>
  <si>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</si>
  <si>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</si>
  <si>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</si>
  <si>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</si>
  <si>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</si>
  <si>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</si>
  <si>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</si>
  <si>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</si>
  <si>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</si>
  <si>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</si>
  <si>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</si>
  <si>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</si>
  <si>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</si>
  <si>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</si>
  <si>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</si>
  <si>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</si>
  <si>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</si>
  <si>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</si>
  <si>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</si>
  <si>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</si>
  <si>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</si>
  <si>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</si>
  <si>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</si>
  <si>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</si>
  <si>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</si>
  <si>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</si>
  <si>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</si>
  <si>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</si>
  <si>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</si>
  <si>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</si>
  <si>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</si>
  <si>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</si>
  <si>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</si>
  <si>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</si>
  <si>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</si>
  <si>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</si>
  <si>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</si>
  <si>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</si>
  <si>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</si>
  <si>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</si>
  <si>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</si>
  <si>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</si>
  <si>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</si>
  <si>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</si>
  <si>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</si>
  <si>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</si>
  <si>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</si>
  <si>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</si>
  <si>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</si>
  <si>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</si>
  <si>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</si>
  <si>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</si>
  <si>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</si>
  <si>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</si>
  <si>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</si>
  <si>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</si>
  <si>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</si>
  <si>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</si>
  <si>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</si>
  <si>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</si>
  <si>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</si>
  <si>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</si>
  <si>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</si>
  <si>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</si>
  <si>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</si>
  <si>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</si>
  <si>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</si>
  <si>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</si>
  <si>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</si>
  <si>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</si>
  <si>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</si>
  <si>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</si>
  <si>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</si>
  <si>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</si>
  <si>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</si>
  <si>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</si>
  <si>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</si>
  <si>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</si>
  <si>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</si>
  <si>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</si>
  <si>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</si>
  <si>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</si>
  <si>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</si>
  <si>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</si>
  <si>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</si>
  <si>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</si>
  <si>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</si>
  <si>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</si>
  <si>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</si>
  <si>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</si>
  <si>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</si>
  <si>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</si>
  <si>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</si>
  <si>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</si>
  <si>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</si>
  <si>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</si>
  <si>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</si>
  <si>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</si>
  <si>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</si>
  <si>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</si>
  <si>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</si>
  <si>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</si>
  <si>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</si>
  <si>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</si>
  <si>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</si>
  <si>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</si>
  <si>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</si>
  <si>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</si>
  <si>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</si>
  <si>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</si>
  <si>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</si>
  <si>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</si>
  <si>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</si>
  <si>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</si>
  <si>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</si>
  <si>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</si>
  <si>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</si>
  <si>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</si>
  <si>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</si>
  <si>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</si>
  <si>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</si>
  <si>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</si>
  <si>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</si>
  <si>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</si>
  <si>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</si>
  <si>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</si>
  <si>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</si>
  <si>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</si>
  <si>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</si>
  <si>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</si>
  <si>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</si>
  <si>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</si>
  <si>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</si>
  <si>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</si>
  <si>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</si>
  <si>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</si>
  <si>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</si>
  <si>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</si>
  <si>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</si>
  <si>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</si>
  <si>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</si>
  <si>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</si>
  <si>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</si>
  <si>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</si>
  <si>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</si>
  <si>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</si>
  <si>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</si>
  <si>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</si>
  <si>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</si>
  <si>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</si>
  <si>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</si>
  <si>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</si>
  <si>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</si>
  <si>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</si>
  <si>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</si>
  <si>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</si>
  <si>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</si>
  <si>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</si>
  <si>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</si>
  <si>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</si>
  <si>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</si>
  <si>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</si>
  <si>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</si>
  <si>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</si>
  <si>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</si>
  <si>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</si>
  <si>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</si>
  <si>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</si>
  <si>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</si>
  <si>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</si>
  <si>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</si>
  <si>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</si>
  <si>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</si>
  <si>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</si>
  <si>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</si>
  <si>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</si>
  <si>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</si>
  <si>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</si>
  <si>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</si>
  <si>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</si>
  <si>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</si>
  <si>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</si>
  <si>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</si>
  <si>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</si>
  <si>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</si>
  <si>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</si>
  <si>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</si>
  <si>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</si>
  <si>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</si>
  <si>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</si>
  <si>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</si>
  <si>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</si>
  <si>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</si>
  <si>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</si>
  <si>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</si>
  <si>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</si>
  <si>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</si>
  <si>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</si>
  <si>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</si>
  <si>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</si>
  <si>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</si>
  <si>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</si>
  <si>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</si>
  <si>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</si>
  <si>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</si>
  <si>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</si>
  <si>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</si>
  <si>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</si>
  <si>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</si>
  <si>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</si>
  <si>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</si>
  <si>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</si>
  <si>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</si>
  <si>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</si>
  <si>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</si>
  <si>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</si>
  <si>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</si>
  <si>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</si>
  <si>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</si>
  <si>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</si>
  <si>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</si>
  <si>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</si>
  <si>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</si>
  <si>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</si>
  <si>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</si>
  <si>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</si>
  <si>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</si>
  <si>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</si>
  <si>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</si>
  <si>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</si>
  <si>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</si>
  <si>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</si>
  <si>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</si>
  <si>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</si>
  <si>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</si>
  <si>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</si>
  <si>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</si>
  <si>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</si>
  <si>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</si>
  <si>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</si>
  <si>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</si>
  <si>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</si>
  <si>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</si>
  <si>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</si>
  <si>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</si>
  <si>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</si>
  <si>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</si>
  <si>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</si>
  <si>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</si>
  <si>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</si>
  <si>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</si>
  <si>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</si>
  <si>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</si>
  <si>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</si>
  <si>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</si>
  <si>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</si>
  <si>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</si>
  <si>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</si>
  <si>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</si>
  <si>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</si>
  <si>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</si>
  <si>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</si>
  <si>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</si>
  <si>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</si>
  <si>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</si>
  <si>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</si>
  <si>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</si>
  <si>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</si>
  <si>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</si>
  <si>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</si>
  <si>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</si>
  <si>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</si>
  <si>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</si>
  <si>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</si>
  <si>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</si>
  <si>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</si>
  <si>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</si>
  <si>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</si>
  <si>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</si>
  <si>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</si>
  <si>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</si>
  <si>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</si>
  <si>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</si>
  <si>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</si>
  <si>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</si>
  <si>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</si>
  <si>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</si>
  <si>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</si>
  <si>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</si>
  <si>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</si>
  <si>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</si>
  <si>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</si>
  <si>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</si>
  <si>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</si>
  <si>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</si>
  <si>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</si>
  <si>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</si>
  <si>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</si>
  <si>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</si>
  <si>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</si>
  <si>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</si>
  <si>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</si>
  <si>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</si>
  <si>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</si>
  <si>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</si>
  <si>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</si>
  <si>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</si>
  <si>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</si>
  <si>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</si>
  <si>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</si>
  <si>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</si>
  <si>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</si>
  <si>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</si>
  <si>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</si>
  <si>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</si>
  <si>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</si>
  <si>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</si>
  <si>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</si>
  <si>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</si>
  <si>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</si>
  <si>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</si>
  <si>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</si>
  <si>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</si>
  <si>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</si>
  <si>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</si>
  <si>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</si>
  <si>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</si>
  <si>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</si>
  <si>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</si>
  <si>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</si>
  <si>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</si>
  <si>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</si>
  <si>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</si>
  <si>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</si>
  <si>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</si>
  <si>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</si>
  <si>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</si>
  <si>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</si>
  <si>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</si>
  <si>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</si>
  <si>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</si>
  <si>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</si>
  <si>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</si>
  <si>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</si>
  <si>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</si>
  <si>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</si>
  <si>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</si>
  <si>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</si>
  <si>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</si>
  <si>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</si>
  <si>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</si>
  <si>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</si>
  <si>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</si>
  <si>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</si>
  <si>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</si>
  <si>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</si>
  <si>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</si>
  <si>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</si>
  <si>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</si>
  <si>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</si>
  <si>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</si>
  <si>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</si>
  <si>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</si>
  <si>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</si>
  <si>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</si>
  <si>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</si>
  <si>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</si>
  <si>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</si>
  <si>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</si>
  <si>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</si>
  <si>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</si>
  <si>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</si>
  <si>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</si>
  <si>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</si>
  <si>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</si>
  <si>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</si>
  <si>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</si>
  <si>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</si>
  <si>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</si>
  <si>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</si>
  <si>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</si>
  <si>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</si>
  <si>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</si>
  <si>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</si>
  <si>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</si>
  <si>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</si>
  <si>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</si>
  <si>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</si>
  <si>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</si>
  <si>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</si>
  <si>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</si>
  <si>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</si>
  <si>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</si>
  <si>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</si>
  <si>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</si>
  <si>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</si>
  <si>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</si>
  <si>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</si>
  <si>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</si>
  <si>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</si>
  <si>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</si>
  <si>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</si>
  <si>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</si>
  <si>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</si>
  <si>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</si>
  <si>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</si>
  <si>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</si>
  <si>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</si>
  <si>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</si>
  <si>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</si>
  <si>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</si>
  <si>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</si>
  <si>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</si>
  <si>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</si>
  <si>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</si>
  <si>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</si>
  <si>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</si>
  <si>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</si>
  <si>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</si>
  <si>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</si>
  <si>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</si>
  <si>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</si>
  <si>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</si>
  <si>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</si>
  <si>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</si>
  <si>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</si>
  <si>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</si>
  <si>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</si>
  <si>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</si>
  <si>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</si>
  <si>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</si>
  <si>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</si>
  <si>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</si>
  <si>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</si>
  <si>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</si>
  <si>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</si>
  <si>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</si>
  <si>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</si>
  <si>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</si>
  <si>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</si>
  <si>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</si>
  <si>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</si>
  <si>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</si>
  <si>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</si>
  <si>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</si>
  <si>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</si>
  <si>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</si>
  <si>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</si>
  <si>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</si>
  <si>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</si>
  <si>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</si>
  <si>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</si>
  <si>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</si>
  <si>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</si>
  <si>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</si>
  <si>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</si>
  <si>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</si>
  <si>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</si>
  <si>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</si>
  <si>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</si>
  <si>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</si>
  <si>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</si>
  <si>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</si>
  <si>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</si>
  <si>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</si>
  <si>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</si>
  <si>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</si>
  <si>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</si>
  <si>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</si>
  <si>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</si>
  <si>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</si>
  <si>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</si>
  <si>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</si>
  <si>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</si>
  <si>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</si>
  <si>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</si>
  <si>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</si>
  <si>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</si>
  <si>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</si>
  <si>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</si>
  <si>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</si>
  <si>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</si>
  <si>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</si>
  <si>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</si>
  <si>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</si>
  <si>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</si>
  <si>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</si>
  <si>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</si>
  <si>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</si>
  <si>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</si>
  <si>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</si>
  <si>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</si>
  <si>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</si>
  <si>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</si>
  <si>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</si>
  <si>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</si>
  <si>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</si>
  <si>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</si>
  <si>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</si>
  <si>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</si>
  <si>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</si>
  <si>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</si>
  <si>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</si>
  <si>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</si>
  <si>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</si>
  <si>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</si>
  <si>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</si>
  <si>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</si>
  <si>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</si>
  <si>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</si>
  <si>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</si>
  <si>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</si>
  <si>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</si>
  <si>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</si>
  <si>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</si>
  <si>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</si>
  <si>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</si>
  <si>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</si>
  <si>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</si>
  <si>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</si>
  <si>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</si>
  <si>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</si>
  <si>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</si>
  <si>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</si>
  <si>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</si>
  <si>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</si>
  <si>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</si>
  <si>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</si>
  <si>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</si>
  <si>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</si>
  <si>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</si>
  <si>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</si>
  <si>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</si>
  <si>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</si>
  <si>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</si>
  <si>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</si>
  <si>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</si>
  <si>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</si>
  <si>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</si>
  <si>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</si>
  <si>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</si>
  <si>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</si>
  <si>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</si>
  <si>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</si>
  <si>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</si>
  <si>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</si>
  <si>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</si>
  <si>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</si>
  <si>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</si>
  <si>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</si>
  <si>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</si>
  <si>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</si>
  <si>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</si>
  <si>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</si>
  <si>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</si>
  <si>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</si>
  <si>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</si>
  <si>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</si>
  <si>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</si>
  <si>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</si>
  <si>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</si>
  <si>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</si>
  <si>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</si>
  <si>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</si>
  <si>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</si>
  <si>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</si>
  <si>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</si>
  <si>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</si>
  <si>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</si>
  <si>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</si>
  <si>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</si>
  <si>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</si>
  <si>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</si>
  <si>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</si>
  <si>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</si>
  <si>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</si>
  <si>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</si>
  <si>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</si>
  <si>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</si>
  <si>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</si>
  <si>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</si>
  <si>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</si>
  <si>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</si>
  <si>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</si>
  <si>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</si>
  <si>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</si>
  <si>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</si>
  <si>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</si>
  <si>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</si>
  <si>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</si>
  <si>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</si>
  <si>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</si>
  <si>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</si>
  <si>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</si>
  <si>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</si>
  <si>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</si>
  <si>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</si>
  <si>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</si>
  <si>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</si>
  <si>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</si>
  <si>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</si>
  <si>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</si>
  <si>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</si>
  <si>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</si>
  <si>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</si>
  <si>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</si>
  <si>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</si>
  <si>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</si>
  <si>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</si>
  <si>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</si>
  <si>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</si>
  <si>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</si>
  <si>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</si>
  <si>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</si>
  <si>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</si>
  <si>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</si>
  <si>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</si>
  <si>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</si>
  <si>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</si>
  <si>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</si>
  <si>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</si>
  <si>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</si>
  <si>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</si>
  <si>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</si>
  <si>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</si>
  <si>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</si>
  <si>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</si>
  <si>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</si>
  <si>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</si>
  <si>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</si>
  <si>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</si>
  <si>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</si>
  <si>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</si>
  <si>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</si>
  <si>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</si>
  <si>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</si>
  <si>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</si>
  <si>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</si>
  <si>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</si>
  <si>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</si>
  <si>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</si>
  <si>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</si>
  <si>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</si>
  <si>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</si>
  <si>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</si>
  <si>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</si>
  <si>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</si>
  <si>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</si>
  <si>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</si>
  <si>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</si>
  <si>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</si>
  <si>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</si>
  <si>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</si>
  <si>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</si>
  <si>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</si>
  <si>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</si>
  <si>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</si>
  <si>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</si>
  <si>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</si>
  <si>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</si>
  <si>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</si>
  <si>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</si>
  <si>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</si>
  <si>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</si>
  <si>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</si>
  <si>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</si>
  <si>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</si>
  <si>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</si>
  <si>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</si>
  <si>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</si>
  <si>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</si>
  <si>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</si>
  <si>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</si>
  <si>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</si>
  <si>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</si>
  <si>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</si>
  <si>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</si>
  <si>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</si>
  <si>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</si>
  <si>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</si>
  <si>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</si>
  <si>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</si>
  <si>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</si>
  <si>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</si>
  <si>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</si>
  <si>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</si>
  <si>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</si>
  <si>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</si>
  <si>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</si>
  <si>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</si>
  <si>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</si>
  <si>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</si>
  <si>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</si>
  <si>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</si>
  <si>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</si>
  <si>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</si>
  <si>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</si>
  <si>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</si>
  <si>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</si>
  <si>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</si>
  <si>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</si>
  <si>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</si>
  <si>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</si>
  <si>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</si>
  <si>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</si>
  <si>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</si>
  <si>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</si>
  <si>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</si>
  <si>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</si>
  <si>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</si>
  <si>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</si>
  <si>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</si>
  <si>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</si>
  <si>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</si>
  <si>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</si>
  <si>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</si>
  <si>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</si>
  <si>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</si>
  <si>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</si>
  <si>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</si>
  <si>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</si>
  <si>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</si>
  <si>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</si>
  <si>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</si>
  <si>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</si>
  <si>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</si>
  <si>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</si>
  <si>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</si>
  <si>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</si>
  <si>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</si>
  <si>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</si>
  <si>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</si>
  <si>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</si>
  <si>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</si>
  <si>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</si>
  <si>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</si>
  <si>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</si>
  <si>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</si>
  <si>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</si>
  <si>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</si>
  <si>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</si>
  <si>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</si>
  <si>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</si>
  <si>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</si>
  <si>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</si>
  <si>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</si>
  <si>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</si>
  <si>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</si>
  <si>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</si>
  <si>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</si>
  <si>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</si>
  <si>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</si>
  <si>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</si>
  <si>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</si>
  <si>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</si>
  <si>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</si>
  <si>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</si>
  <si>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</si>
  <si>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</si>
  <si>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</si>
  <si>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</si>
  <si>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</si>
  <si>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</si>
  <si>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</si>
  <si>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</si>
  <si>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</si>
  <si>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</si>
  <si>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</si>
  <si>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</si>
  <si>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</si>
  <si>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</si>
  <si>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</si>
  <si>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</si>
  <si>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</si>
  <si>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</si>
  <si>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</si>
  <si>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</si>
  <si>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</si>
  <si>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</si>
  <si>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</si>
  <si>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</si>
  <si>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</si>
  <si>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</si>
  <si>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</si>
  <si>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</si>
  <si>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</si>
  <si>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</si>
  <si>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</si>
  <si>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</si>
  <si>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</si>
  <si>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</si>
  <si>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</si>
  <si>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</si>
  <si>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</si>
  <si>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</si>
  <si>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</si>
  <si>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</si>
  <si>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</si>
  <si>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</si>
  <si>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</si>
  <si>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</si>
  <si>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</si>
  <si>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</si>
  <si>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</si>
  <si>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</si>
  <si>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</si>
  <si>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</si>
  <si>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</si>
  <si>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</si>
  <si>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</si>
  <si>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</si>
  <si>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</si>
  <si>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</si>
  <si>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</si>
  <si>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</si>
  <si>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</si>
  <si>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</si>
  <si>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</si>
  <si>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</si>
  <si>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</si>
  <si>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</si>
  <si>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</si>
  <si>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</si>
  <si>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</si>
  <si>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</si>
  <si>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</si>
  <si>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</si>
  <si>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</si>
  <si>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</si>
  <si>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</si>
  <si>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</si>
  <si>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</si>
  <si>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</si>
  <si>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</si>
  <si>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</si>
  <si>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</si>
  <si>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</si>
  <si>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</si>
  <si>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</si>
  <si>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</si>
  <si>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</si>
  <si>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</si>
  <si>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</si>
  <si>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</si>
  <si>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</si>
  <si>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</si>
  <si>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</si>
  <si>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</si>
  <si>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</si>
  <si>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</si>
  <si>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</si>
  <si>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</si>
  <si>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</si>
  <si>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</si>
  <si>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</si>
  <si>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</si>
  <si>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</si>
  <si>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</si>
  <si>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</si>
  <si>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</si>
  <si>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</si>
  <si>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</si>
  <si>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</si>
  <si>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</si>
  <si>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</si>
  <si>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</si>
  <si>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</si>
  <si>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</si>
  <si>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</si>
  <si>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</si>
  <si>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</si>
  <si>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</si>
  <si>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</si>
  <si>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</si>
  <si>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</si>
  <si>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</si>
  <si>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</si>
  <si>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</si>
  <si>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</si>
  <si>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</si>
  <si>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</si>
  <si>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</si>
  <si>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</si>
  <si>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</si>
  <si>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</si>
  <si>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</si>
  <si>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</si>
  <si>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</si>
  <si>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</si>
  <si>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</si>
  <si>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</si>
  <si>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</si>
  <si>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</si>
  <si>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</si>
  <si>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</si>
  <si>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</si>
  <si>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</si>
  <si>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</si>
  <si>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</si>
  <si>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</si>
  <si>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</si>
  <si>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</si>
  <si>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</si>
  <si>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</si>
  <si>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</si>
  <si>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</si>
  <si>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</si>
  <si>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</si>
  <si>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</si>
  <si>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</si>
  <si>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</si>
  <si>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</si>
  <si>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</si>
  <si>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</si>
  <si>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</si>
  <si>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</si>
  <si>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</si>
  <si>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</si>
  <si>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</si>
  <si>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</si>
  <si>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</si>
  <si>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</si>
  <si>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</si>
  <si>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</si>
  <si>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</si>
  <si>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</si>
  <si>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</si>
  <si>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</si>
  <si>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</si>
  <si>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</si>
  <si>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</si>
  <si>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</si>
  <si>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</si>
  <si>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</si>
  <si>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</si>
  <si>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</si>
  <si>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</si>
  <si>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</si>
  <si>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</si>
  <si>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</si>
  <si>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</si>
  <si>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</si>
  <si>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</si>
  <si>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</si>
  <si>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</si>
  <si>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</si>
  <si>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</si>
  <si>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</si>
  <si>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</si>
  <si>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</si>
  <si>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</si>
  <si>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</si>
  <si>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</si>
  <si>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</si>
  <si>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</si>
  <si>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</si>
  <si>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</si>
  <si>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</si>
  <si>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</si>
  <si>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</si>
  <si>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</si>
  <si>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</si>
  <si>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</si>
  <si>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</si>
  <si>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</si>
  <si>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</si>
  <si>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</si>
  <si>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</si>
  <si>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</si>
  <si>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</si>
  <si>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</si>
  <si>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</si>
  <si>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</si>
  <si>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</si>
  <si>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</si>
  <si>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</si>
  <si>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</si>
  <si>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</si>
  <si>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</si>
  <si>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</si>
  <si>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</si>
  <si>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</si>
  <si>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</si>
  <si>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</si>
  <si>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</si>
  <si>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</si>
  <si>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</si>
  <si>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</si>
  <si>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</si>
  <si>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</si>
  <si>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</si>
  <si>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</si>
  <si>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</si>
  <si>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</si>
  <si>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</si>
  <si>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</si>
  <si>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</si>
  <si>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</si>
  <si>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</si>
  <si>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</si>
  <si>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</si>
  <si>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</si>
  <si>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</si>
  <si>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</si>
  <si>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</si>
  <si>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</si>
  <si>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</si>
  <si>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</si>
  <si>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</si>
  <si>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</si>
  <si>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</si>
  <si>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</si>
  <si>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</si>
  <si>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</si>
  <si>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</si>
  <si>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</si>
  <si>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</si>
  <si>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</si>
  <si>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</si>
  <si>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</si>
  <si>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</si>
  <si>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</si>
  <si>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</si>
  <si>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</si>
  <si>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</si>
  <si>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</si>
  <si>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</si>
  <si>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</si>
  <si>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</si>
  <si>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</si>
  <si>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</si>
  <si>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</si>
  <si>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</si>
  <si>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</si>
  <si>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</si>
  <si>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</si>
  <si>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</si>
  <si>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</si>
  <si>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</si>
  <si>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</si>
  <si>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</si>
  <si>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</si>
  <si>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</si>
  <si>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</si>
  <si>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</si>
  <si>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</si>
  <si>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</si>
  <si>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</si>
  <si>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</si>
  <si>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</si>
  <si>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</si>
  <si>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</si>
  <si>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</si>
  <si>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</si>
  <si>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</si>
  <si>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</si>
  <si>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</si>
  <si>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</si>
  <si>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</si>
  <si>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</si>
  <si>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</si>
  <si>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</si>
  <si>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</si>
  <si>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</si>
  <si>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</si>
  <si>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</si>
  <si>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</si>
  <si>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</si>
  <si>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</si>
  <si>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</si>
  <si>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</si>
  <si>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</si>
  <si>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</si>
  <si>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</si>
  <si>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</si>
  <si>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</si>
  <si>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</si>
  <si>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</si>
  <si>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</si>
  <si>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</si>
  <si>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</si>
  <si>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</si>
  <si>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</si>
  <si>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</si>
  <si>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</si>
  <si>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</si>
  <si>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</si>
  <si>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</si>
  <si>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</si>
  <si>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</si>
  <si>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</si>
  <si>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</si>
  <si>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</si>
  <si>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</si>
  <si>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</si>
  <si>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</si>
  <si>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</si>
  <si>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</si>
  <si>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</si>
  <si>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</si>
  <si>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</si>
  <si>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</si>
  <si>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</si>
  <si>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</si>
  <si>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</si>
  <si>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</si>
  <si>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</si>
  <si>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</si>
  <si>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</si>
  <si>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</si>
  <si>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</si>
  <si>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</si>
  <si>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</si>
  <si>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</si>
  <si>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</si>
  <si>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</si>
  <si>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</si>
  <si>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</si>
  <si>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</si>
  <si>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</si>
  <si>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</si>
  <si>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</si>
  <si>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</si>
  <si>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</si>
  <si>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</si>
  <si>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</si>
  <si>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</si>
  <si>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</si>
  <si>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</si>
  <si>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</si>
  <si>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</si>
  <si>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</si>
  <si>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</si>
  <si>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</si>
  <si>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</si>
  <si>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</si>
  <si>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</si>
  <si>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</si>
  <si>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</si>
  <si>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</si>
  <si>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</si>
  <si>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</si>
  <si>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</si>
  <si>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</si>
  <si>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</si>
  <si>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</si>
  <si>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</si>
  <si>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</si>
  <si>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</si>
  <si>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</si>
  <si>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</si>
  <si>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</si>
  <si>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</si>
  <si>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</si>
  <si>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</si>
  <si>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</si>
  <si>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</si>
  <si>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</si>
  <si>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</si>
  <si>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</si>
  <si>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</si>
  <si>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</si>
  <si>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</si>
  <si>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</si>
  <si>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</si>
  <si>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</si>
  <si>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</si>
  <si>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</si>
  <si>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</si>
  <si>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</si>
  <si>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</si>
  <si>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</si>
  <si>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</si>
  <si>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</si>
  <si>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</si>
  <si>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</si>
  <si>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</si>
  <si>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</si>
  <si>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</si>
  <si>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</si>
  <si>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</si>
  <si>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</si>
  <si>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</si>
  <si>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</si>
  <si>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</si>
  <si>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</si>
  <si>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</si>
  <si>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</si>
  <si>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</si>
  <si>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</si>
  <si>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</si>
  <si>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</si>
  <si>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</si>
  <si>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</si>
  <si>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</si>
  <si>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</si>
  <si>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</si>
  <si>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</si>
  <si>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</si>
  <si>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</si>
  <si>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</si>
  <si>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</si>
  <si>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</si>
  <si>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</si>
  <si>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</si>
  <si>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</si>
  <si>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</si>
  <si>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</si>
  <si>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</si>
  <si>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</si>
  <si>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</si>
  <si>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</si>
  <si>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</si>
  <si>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</si>
  <si>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</si>
  <si>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</si>
  <si>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</si>
  <si>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</si>
  <si>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</si>
  <si>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</si>
  <si>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</si>
  <si>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</si>
  <si>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</si>
  <si>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</si>
  <si>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</si>
  <si>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</si>
  <si>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</si>
  <si>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</si>
  <si>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</si>
  <si>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</si>
  <si>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</si>
  <si>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</si>
  <si>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</si>
  <si>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</si>
  <si>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</si>
  <si>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</si>
  <si>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</si>
  <si>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</si>
  <si>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</si>
  <si>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</si>
  <si>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</si>
  <si>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</si>
  <si>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</si>
  <si>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</si>
  <si>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</si>
  <si>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</si>
  <si>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</si>
  <si>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</si>
  <si>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</si>
  <si>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</si>
  <si>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</si>
  <si>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</si>
  <si>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</si>
  <si>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</si>
  <si>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</si>
  <si>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</si>
  <si>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</si>
  <si>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</si>
  <si>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</si>
  <si>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</si>
  <si>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</si>
  <si>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</si>
  <si>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</si>
  <si>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</si>
  <si>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</si>
  <si>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</si>
  <si>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</si>
  <si>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</si>
  <si>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</si>
  <si>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</si>
  <si>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</si>
  <si>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</si>
  <si>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</si>
  <si>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</si>
  <si>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</si>
  <si>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</si>
  <si>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</si>
  <si>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</si>
  <si>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</si>
  <si>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</si>
  <si>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</si>
  <si>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</si>
  <si>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</si>
  <si>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</si>
  <si>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</si>
  <si>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</si>
  <si>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</si>
  <si>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</si>
  <si>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</si>
  <si>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</si>
  <si>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</si>
  <si>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</si>
  <si>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</si>
  <si>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</si>
  <si>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</si>
  <si>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</si>
  <si>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</si>
  <si>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</si>
  <si>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</si>
  <si>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</si>
  <si>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</si>
  <si>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</si>
  <si>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</si>
  <si>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</si>
  <si>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</si>
  <si>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</si>
  <si>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</si>
  <si>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</si>
  <si>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</si>
  <si>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</si>
  <si>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</si>
  <si>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</si>
  <si>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</si>
  <si>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</si>
  <si>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</si>
  <si>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</si>
  <si>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</si>
  <si>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</si>
  <si>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</si>
  <si>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</si>
  <si>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</si>
  <si>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</si>
  <si>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</si>
  <si>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</si>
  <si>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</si>
  <si>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</si>
  <si>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</si>
  <si>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</si>
  <si>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</si>
  <si>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</si>
  <si>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</si>
  <si>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</si>
  <si>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</si>
  <si>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</si>
  <si>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</si>
  <si>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</si>
  <si>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</si>
  <si>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</si>
  <si>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</si>
  <si>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</si>
  <si>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</si>
  <si>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</si>
  <si>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</si>
  <si>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</si>
  <si>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</si>
  <si>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</si>
  <si>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</si>
  <si>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</si>
  <si>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</si>
  <si>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</si>
  <si>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</si>
  <si>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</si>
  <si>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</si>
  <si>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</si>
  <si>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</si>
  <si>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</si>
  <si>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</si>
  <si>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</si>
  <si>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</si>
  <si>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</si>
  <si>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</si>
  <si>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</si>
  <si>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</si>
  <si>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</si>
  <si>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</si>
  <si>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</si>
  <si>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</si>
  <si>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</si>
  <si>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</si>
  <si>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</si>
  <si>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</si>
  <si>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</si>
  <si>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</si>
  <si>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</si>
  <si>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</si>
  <si>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</si>
  <si>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</si>
  <si>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</si>
  <si>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</si>
  <si>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</si>
  <si>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</si>
  <si>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</si>
  <si>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</si>
  <si>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</si>
  <si>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</si>
  <si>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</si>
  <si>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</si>
  <si>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</si>
  <si>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</si>
  <si>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</si>
  <si>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</si>
  <si>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</si>
  <si>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</si>
  <si>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</si>
  <si>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</si>
  <si>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</si>
  <si>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</si>
  <si>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</si>
  <si>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</si>
  <si>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</si>
  <si>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</si>
  <si>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</si>
  <si>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</si>
  <si>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</si>
  <si>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</si>
  <si>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</si>
  <si>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</si>
  <si>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</si>
  <si>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</si>
  <si>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</si>
  <si>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</si>
  <si>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</si>
  <si>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</si>
  <si>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</si>
  <si>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</si>
  <si>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</si>
  <si>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</si>
  <si>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</si>
  <si>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</si>
  <si>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</si>
  <si>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</si>
  <si>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</si>
  <si>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</si>
  <si>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</si>
  <si>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</si>
  <si>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</si>
  <si>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</si>
  <si>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</si>
  <si>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</si>
  <si>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</si>
  <si>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</si>
  <si>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</si>
  <si>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</si>
  <si>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</si>
  <si>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</si>
  <si>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</si>
  <si>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</si>
  <si>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</si>
  <si>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</si>
  <si>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</si>
  <si>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</si>
  <si>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</si>
  <si>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</si>
  <si>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</si>
  <si>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</si>
  <si>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</si>
  <si>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</si>
  <si>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</si>
  <si>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</si>
  <si>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</si>
  <si>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</si>
  <si>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</si>
  <si>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</si>
  <si>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</si>
  <si>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</si>
  <si>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</si>
  <si>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</si>
  <si>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</si>
  <si>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</si>
  <si>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</si>
  <si>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</si>
  <si>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</si>
  <si>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</si>
  <si>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</si>
  <si>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</si>
  <si>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</si>
  <si>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</si>
  <si>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</si>
  <si>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</si>
  <si>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</si>
  <si>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</si>
  <si>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</si>
  <si>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</si>
  <si>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</si>
  <si>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</si>
  <si>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</si>
  <si>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</si>
  <si>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</si>
  <si>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</si>
  <si>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</si>
  <si>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</si>
  <si>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</si>
  <si>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</si>
  <si>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</si>
  <si>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</si>
  <si>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</si>
  <si>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</si>
  <si>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</si>
  <si>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</si>
  <si>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</si>
  <si>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</si>
  <si>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</si>
  <si>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</si>
  <si>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</si>
  <si>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</si>
  <si>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</si>
  <si>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</si>
  <si>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</si>
  <si>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</si>
  <si>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</si>
  <si>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</si>
  <si>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</si>
  <si>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</si>
  <si>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</si>
  <si>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</si>
  <si>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</si>
  <si>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</si>
  <si>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</si>
  <si>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</si>
  <si>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</si>
  <si>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</si>
  <si>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</si>
  <si>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</si>
  <si>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</si>
  <si>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</si>
  <si>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</si>
  <si>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</si>
  <si>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</si>
  <si>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</si>
  <si>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</si>
  <si>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</si>
  <si>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</si>
  <si>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</si>
  <si>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</si>
  <si>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</si>
  <si>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</si>
  <si>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</si>
  <si>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</si>
  <si>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</si>
  <si>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</si>
  <si>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</si>
  <si>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</si>
  <si>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</si>
  <si>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</si>
  <si>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</si>
  <si>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</si>
  <si>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</si>
  <si>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</si>
  <si>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</si>
  <si>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</si>
  <si>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</si>
  <si>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</si>
  <si>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</si>
  <si>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</si>
  <si>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</si>
  <si>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</si>
  <si>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</si>
  <si>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</si>
  <si>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</si>
  <si>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</si>
  <si>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</si>
  <si>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</si>
  <si>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</si>
  <si>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</si>
  <si>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</si>
  <si>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</si>
  <si>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</si>
  <si>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</si>
  <si>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</si>
  <si>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</si>
  <si>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</si>
  <si>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</si>
  <si>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</si>
  <si>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</si>
  <si>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</si>
  <si>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</si>
  <si>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</si>
  <si>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</si>
  <si>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</si>
  <si>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</si>
  <si>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</si>
  <si>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</si>
  <si>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</si>
  <si>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</si>
  <si>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</si>
  <si>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</si>
  <si>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</si>
  <si>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</si>
  <si>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</si>
  <si>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</si>
  <si>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</si>
  <si>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</si>
  <si>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</si>
  <si>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</si>
  <si>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</si>
  <si>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</si>
  <si>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</si>
  <si>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</si>
  <si>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</si>
  <si>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</si>
  <si>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</si>
  <si>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</si>
  <si>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</si>
  <si>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</si>
  <si>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</si>
  <si>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</si>
  <si>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</si>
  <si>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</si>
  <si>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</si>
  <si>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</si>
  <si>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</si>
  <si>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</si>
  <si>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</si>
  <si>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</si>
  <si>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</si>
  <si>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</si>
  <si>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</si>
  <si>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</si>
  <si>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</si>
  <si>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</si>
  <si>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</si>
  <si>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</si>
  <si>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</si>
  <si>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</si>
  <si>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</si>
  <si>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</si>
  <si>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</si>
  <si>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</si>
  <si>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</si>
  <si>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</si>
  <si>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</si>
  <si>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</si>
  <si>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</si>
  <si>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</si>
  <si>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</si>
  <si>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</si>
  <si>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</si>
  <si>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</si>
  <si>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</si>
  <si>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</si>
  <si>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</si>
  <si>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</si>
  <si>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</si>
  <si>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</si>
  <si>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</si>
  <si>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</si>
  <si>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</si>
  <si>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</si>
  <si>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</si>
  <si>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</si>
  <si>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</si>
  <si>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</si>
  <si>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</si>
  <si>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</si>
  <si>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</si>
  <si>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</si>
  <si>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</si>
  <si>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</si>
  <si>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</si>
  <si>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</si>
  <si>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</si>
  <si>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</si>
  <si>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</si>
  <si>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</si>
  <si>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</si>
  <si>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</si>
  <si>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</si>
  <si>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</si>
  <si>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</si>
  <si>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</si>
  <si>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</si>
  <si>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</si>
  <si>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</si>
  <si>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</si>
  <si>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</si>
  <si>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</si>
  <si>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</si>
  <si>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</si>
  <si>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</si>
  <si>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</si>
  <si>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</si>
  <si>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</si>
  <si>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</si>
  <si>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</si>
  <si>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</si>
  <si>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</si>
  <si>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</si>
  <si>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</si>
  <si>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</si>
  <si>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</si>
  <si>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</si>
  <si>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</si>
  <si>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</si>
  <si>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</si>
  <si>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</si>
  <si>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</si>
  <si>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</si>
  <si>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</si>
  <si>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</si>
  <si>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</si>
  <si>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</si>
  <si>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</si>
  <si>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</si>
  <si>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</si>
  <si>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</si>
  <si>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</si>
  <si>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</si>
  <si>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</si>
  <si>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</si>
  <si>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</si>
  <si>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</si>
  <si>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</si>
  <si>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</si>
  <si>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</si>
  <si>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</si>
  <si>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</si>
  <si>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</si>
  <si>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</si>
  <si>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</si>
  <si>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</si>
  <si>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</si>
  <si>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</si>
  <si>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</si>
  <si>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</si>
  <si>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</si>
  <si>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</si>
  <si>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</si>
  <si>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</si>
  <si>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</si>
  <si>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</si>
  <si>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</si>
  <si>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</si>
  <si>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</si>
  <si>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</si>
  <si>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</si>
  <si>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</si>
  <si>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</si>
  <si>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</si>
  <si>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</si>
  <si>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</si>
  <si>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</si>
  <si>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</si>
  <si>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</si>
  <si>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</si>
  <si>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</si>
  <si>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</si>
  <si>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</si>
  <si>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</si>
  <si>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</si>
  <si>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</si>
  <si>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</si>
  <si>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</si>
  <si>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</si>
  <si>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</si>
  <si>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</si>
  <si>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</si>
  <si>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</si>
  <si>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</si>
  <si>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</si>
  <si>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</si>
  <si>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</si>
  <si>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</si>
  <si>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</si>
  <si>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</si>
  <si>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</si>
  <si>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</si>
  <si>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</si>
  <si>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</si>
  <si>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</si>
  <si>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</si>
  <si>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</si>
  <si>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</si>
  <si>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</si>
  <si>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</si>
  <si>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</si>
  <si>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</si>
  <si>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</si>
  <si>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</si>
  <si>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</si>
  <si>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</si>
  <si>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</si>
  <si>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</si>
  <si>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</si>
  <si>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</si>
  <si>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</si>
  <si>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</si>
  <si>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</si>
  <si>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</si>
  <si>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</si>
  <si>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</si>
  <si>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</si>
  <si>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</si>
  <si>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</si>
  <si>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</si>
  <si>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</si>
  <si>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</si>
  <si>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</si>
  <si>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</si>
  <si>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</si>
  <si>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</si>
  <si>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</si>
  <si>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</si>
  <si>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</si>
  <si>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</si>
  <si>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</si>
  <si>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</si>
  <si>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</si>
  <si>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</si>
  <si>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</si>
  <si>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</si>
  <si>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</si>
  <si>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</si>
  <si>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</si>
  <si>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</si>
  <si>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</si>
  <si>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</si>
  <si>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</si>
  <si>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</si>
  <si>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</si>
  <si>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</si>
  <si>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</si>
  <si>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</si>
  <si>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</si>
  <si>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</si>
  <si>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</si>
  <si>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</si>
  <si>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</si>
  <si>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</si>
  <si>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</si>
  <si>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</si>
  <si>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</si>
  <si>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</si>
  <si>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</si>
  <si>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</si>
  <si>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</si>
  <si>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</si>
  <si>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</si>
  <si>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</si>
  <si>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</si>
  <si>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</si>
  <si>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</si>
  <si>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</si>
  <si>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</si>
  <si>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</si>
  <si>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</si>
  <si>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</si>
  <si>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</si>
  <si>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</si>
  <si>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</si>
  <si>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</si>
  <si>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</si>
  <si>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</si>
  <si>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</si>
  <si>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</si>
  <si>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</si>
  <si>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</si>
  <si>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</si>
  <si>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</si>
  <si>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</si>
  <si>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</si>
  <si>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</si>
  <si>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</si>
  <si>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</si>
  <si>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</si>
  <si>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</si>
  <si>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</si>
  <si>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</si>
  <si>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</si>
  <si>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</si>
  <si>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</si>
  <si>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</si>
  <si>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</si>
  <si>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</si>
  <si>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</si>
  <si>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</si>
  <si>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</si>
  <si>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</si>
  <si>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</si>
  <si>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</si>
  <si>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</si>
  <si>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</si>
  <si>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</si>
  <si>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</si>
  <si>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</si>
  <si>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</si>
  <si>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</si>
  <si>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</si>
  <si>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</si>
  <si>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</si>
  <si>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</si>
  <si>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</si>
  <si>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</si>
  <si>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</si>
  <si>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</si>
  <si>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</si>
  <si>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</si>
  <si>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</si>
  <si>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</si>
  <si>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</si>
  <si>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</si>
  <si>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</si>
  <si>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</si>
  <si>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</si>
  <si>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</si>
  <si>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</si>
  <si>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</si>
  <si>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</si>
  <si>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</si>
  <si>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</si>
  <si>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</si>
  <si>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</si>
  <si>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</si>
  <si>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</si>
  <si>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</si>
  <si>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</si>
  <si>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</si>
  <si>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</si>
  <si>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</si>
  <si>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</si>
  <si>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</si>
  <si>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</si>
  <si>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</si>
  <si>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</si>
  <si>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</si>
  <si>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</si>
  <si>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</si>
  <si>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</si>
  <si>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</si>
  <si>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</si>
  <si>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</si>
  <si>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</si>
  <si>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</si>
  <si>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</si>
  <si>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</si>
  <si>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</si>
  <si>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</si>
  <si>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</si>
  <si>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</si>
  <si>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</si>
  <si>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</si>
  <si>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</si>
  <si>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</si>
  <si>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</si>
  <si>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</si>
  <si>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</si>
  <si>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</si>
  <si>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</si>
  <si>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</si>
  <si>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</si>
  <si>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</si>
  <si>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</si>
  <si>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</si>
  <si>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</si>
  <si>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</si>
  <si>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</si>
  <si>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</si>
  <si>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</si>
  <si>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</si>
  <si>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</si>
  <si>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</si>
  <si>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</si>
  <si>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</si>
  <si>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</si>
  <si>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</si>
  <si>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</si>
  <si>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</si>
  <si>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</si>
  <si>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</si>
  <si>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</si>
  <si>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</si>
  <si>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</si>
  <si>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</si>
  <si>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</si>
  <si>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</si>
  <si>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</si>
  <si>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</si>
  <si>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</si>
  <si>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</si>
  <si>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</si>
  <si>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</si>
  <si>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</si>
  <si>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</si>
  <si>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</si>
  <si>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</si>
  <si>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</si>
  <si>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</si>
  <si>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</si>
  <si>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</si>
  <si>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</si>
  <si>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</si>
  <si>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</si>
  <si>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</si>
  <si>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</si>
  <si>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</si>
  <si>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</si>
  <si>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</si>
  <si>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</si>
  <si>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</si>
  <si>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</si>
  <si>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</si>
  <si>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</si>
  <si>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</si>
  <si>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</si>
  <si>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</si>
  <si>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</si>
  <si>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</si>
  <si>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</si>
  <si>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</si>
  <si>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</si>
  <si>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</si>
  <si>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</si>
  <si>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</si>
  <si>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</si>
  <si>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</si>
  <si>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</si>
  <si>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</si>
  <si>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</si>
  <si>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</si>
  <si>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</si>
  <si>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</si>
  <si>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</si>
  <si>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</si>
  <si>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</si>
  <si>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</si>
  <si>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</si>
  <si>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</si>
  <si>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</si>
  <si>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</si>
  <si>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</si>
  <si>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</si>
  <si>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</si>
  <si>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</si>
  <si>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</si>
  <si>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</si>
  <si>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</si>
  <si>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</si>
  <si>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</si>
  <si>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</si>
  <si>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</si>
  <si>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</si>
  <si>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</si>
  <si>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</si>
  <si>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</si>
  <si>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</si>
  <si>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</si>
  <si>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</si>
  <si>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</si>
  <si>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</si>
  <si>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</si>
  <si>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</si>
  <si>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</si>
  <si>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</si>
  <si>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</si>
  <si>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</si>
  <si>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</si>
  <si>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</si>
  <si>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</si>
  <si>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</si>
  <si>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</si>
  <si>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</si>
  <si>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</si>
  <si>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</si>
  <si>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</si>
  <si>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</si>
  <si>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</si>
  <si>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</si>
  <si>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</si>
  <si>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</si>
  <si>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</si>
  <si>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</si>
  <si>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</si>
  <si>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</si>
  <si>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</si>
  <si>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</si>
  <si>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</si>
  <si>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</si>
  <si>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</si>
  <si>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</si>
  <si>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</si>
  <si>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</si>
  <si>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</si>
  <si>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</si>
  <si>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</si>
  <si>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</si>
  <si>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</si>
  <si>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</si>
  <si>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</si>
  <si>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</si>
  <si>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</si>
  <si>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</si>
  <si>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</si>
  <si>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</si>
  <si>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</si>
  <si>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</si>
  <si>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</si>
  <si>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</si>
  <si>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</si>
  <si>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</si>
  <si>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</si>
  <si>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</si>
  <si>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</si>
  <si>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</si>
  <si>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</si>
  <si>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</si>
  <si>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</si>
  <si>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</si>
  <si>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</si>
  <si>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</si>
  <si>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</si>
  <si>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</si>
  <si>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</si>
  <si>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</si>
  <si>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</si>
  <si>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</si>
  <si>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</si>
  <si>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</si>
  <si>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</si>
  <si>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</si>
  <si>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</si>
  <si>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</si>
  <si>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</si>
  <si>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</si>
  <si>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</si>
  <si>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</si>
  <si>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</si>
  <si>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</si>
  <si>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</si>
  <si>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</si>
  <si>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</si>
  <si>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</si>
  <si>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</si>
  <si>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</si>
  <si>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</si>
  <si>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</si>
  <si>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</si>
  <si>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</si>
  <si>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</si>
  <si>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</si>
  <si>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</si>
  <si>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</si>
  <si>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</si>
  <si>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</si>
  <si>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</si>
  <si>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</si>
  <si>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</si>
  <si>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</si>
  <si>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</si>
  <si>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</si>
  <si>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</si>
  <si>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</si>
  <si>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</si>
  <si>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</si>
  <si>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</si>
  <si>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</si>
  <si>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</si>
  <si>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</si>
  <si>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</si>
  <si>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</si>
  <si>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</si>
  <si>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</si>
  <si>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</si>
  <si>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</si>
  <si>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</si>
  <si>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</si>
  <si>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</si>
  <si>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</si>
  <si>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</si>
  <si>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</si>
  <si>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</si>
  <si>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</si>
  <si>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</si>
  <si>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</si>
  <si>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</si>
  <si>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</si>
  <si>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</si>
  <si>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</si>
  <si>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</si>
  <si>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</si>
  <si>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</si>
  <si>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</si>
  <si>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</si>
  <si>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</si>
  <si>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</si>
  <si>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</si>
  <si>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</si>
  <si>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</si>
  <si>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</si>
  <si>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</si>
  <si>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</si>
  <si>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</si>
  <si>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</si>
  <si>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</si>
  <si>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</si>
  <si>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</si>
  <si>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</si>
  <si>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</si>
  <si>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</si>
  <si>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</si>
  <si>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</si>
  <si>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</si>
  <si>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</si>
  <si>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</si>
  <si>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</si>
  <si>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</si>
  <si>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</si>
  <si>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</si>
  <si>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</si>
  <si>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</si>
  <si>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</si>
  <si>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</si>
  <si>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</si>
  <si>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</si>
  <si>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</si>
  <si>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</si>
  <si>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</si>
  <si>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</si>
  <si>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</si>
  <si>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</si>
  <si>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</si>
  <si>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</si>
  <si>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</si>
  <si>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</si>
  <si>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</si>
  <si>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</si>
  <si>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</si>
  <si>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</si>
  <si>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</si>
  <si>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</si>
  <si>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</si>
  <si>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</si>
  <si>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</si>
  <si>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</si>
  <si>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</si>
  <si>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</si>
  <si>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</si>
  <si>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</si>
  <si>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</si>
  <si>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</si>
  <si>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</si>
  <si>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</si>
  <si>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</si>
  <si>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</si>
  <si>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</si>
  <si>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</si>
  <si>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</si>
  <si>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</si>
  <si>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</si>
  <si>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</si>
  <si>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</si>
  <si>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</si>
  <si>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</si>
  <si>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</si>
  <si>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</si>
  <si>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</si>
  <si>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</si>
  <si>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</si>
  <si>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</si>
  <si>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</si>
  <si>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</si>
  <si>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</si>
  <si>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</si>
  <si>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</si>
  <si>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</si>
  <si>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</si>
  <si>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</si>
  <si>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</si>
  <si>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</si>
  <si>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</si>
  <si>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</si>
  <si>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</si>
  <si>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</si>
  <si>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</si>
  <si>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</si>
  <si>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</si>
  <si>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</si>
  <si>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</si>
  <si>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</si>
  <si>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</si>
  <si>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</si>
  <si>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</si>
  <si>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</si>
  <si>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</si>
  <si>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</si>
  <si>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</si>
  <si>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</si>
  <si>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</si>
  <si>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</si>
  <si>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</si>
  <si>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</si>
  <si>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</si>
  <si>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</si>
  <si>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</si>
  <si>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</si>
  <si>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</si>
  <si>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</si>
  <si>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</si>
  <si>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</si>
  <si>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</si>
  <si>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</si>
  <si>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</si>
  <si>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</si>
  <si>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</si>
  <si>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</si>
  <si>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</si>
  <si>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</si>
  <si>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</si>
  <si>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</si>
  <si>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</si>
  <si>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</si>
  <si>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</si>
  <si>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</si>
  <si>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</si>
  <si>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</si>
  <si>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</si>
  <si>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</si>
  <si>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</si>
  <si>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</si>
  <si>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</si>
  <si>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</si>
  <si>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</si>
  <si>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</si>
  <si>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</si>
  <si>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</si>
  <si>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</si>
  <si>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</si>
  <si>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</si>
  <si>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</si>
  <si>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</si>
  <si>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</si>
  <si>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</si>
  <si>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</si>
  <si>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</si>
  <si>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</si>
  <si>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</si>
  <si>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</si>
  <si>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</si>
  <si>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</si>
  <si>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</si>
  <si>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</si>
  <si>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</si>
  <si>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</si>
  <si>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</si>
  <si>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</si>
  <si>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</si>
  <si>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</si>
  <si>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</si>
  <si>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</si>
  <si>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</si>
  <si>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</si>
  <si>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</si>
  <si>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</si>
  <si>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</si>
  <si>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</si>
  <si>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</si>
  <si>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</si>
  <si>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</si>
  <si>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</si>
  <si>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</si>
  <si>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</si>
  <si>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</si>
  <si>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</si>
  <si>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</si>
  <si>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</si>
  <si>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</si>
  <si>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</si>
  <si>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</si>
  <si>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</si>
  <si>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</si>
  <si>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</si>
  <si>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</si>
  <si>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</si>
  <si>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</si>
  <si>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</si>
  <si>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</si>
  <si>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</si>
  <si>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</si>
  <si>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</si>
  <si>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</si>
  <si>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</si>
  <si>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</si>
  <si>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</si>
  <si>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</si>
  <si>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</si>
  <si>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</si>
  <si>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</si>
  <si>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</si>
  <si>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</si>
  <si>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</si>
  <si>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</si>
  <si>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</si>
  <si>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</si>
  <si>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</si>
  <si>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</si>
  <si>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</si>
  <si>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</si>
  <si>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</si>
  <si>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</si>
  <si>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</si>
  <si>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</si>
  <si>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</si>
  <si>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</si>
  <si>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</si>
  <si>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</si>
  <si>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</si>
  <si>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</si>
  <si>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</si>
  <si>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</si>
  <si>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</si>
  <si>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</si>
  <si>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</si>
  <si>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</si>
  <si>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</si>
  <si>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</si>
  <si>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</si>
  <si>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</si>
  <si>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</si>
  <si>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</si>
  <si>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</si>
  <si>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</si>
  <si>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</si>
  <si>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</si>
  <si>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</si>
  <si>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</si>
  <si>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</si>
  <si>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</si>
  <si>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</si>
  <si>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</si>
  <si>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</si>
  <si>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</si>
  <si>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</si>
  <si>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</si>
  <si>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</si>
  <si>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</si>
  <si>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</si>
  <si>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</si>
  <si>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</si>
  <si>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</si>
  <si>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</si>
  <si>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</si>
  <si>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</si>
  <si>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</si>
  <si>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</si>
  <si>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</si>
  <si>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</si>
  <si>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</si>
  <si>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</si>
  <si>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</si>
  <si>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</si>
  <si>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</si>
  <si>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</si>
  <si>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</si>
  <si>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</si>
  <si>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</si>
  <si>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</si>
  <si>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</si>
  <si>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</si>
  <si>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</si>
  <si>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</si>
  <si>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</si>
  <si>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</si>
  <si>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</si>
  <si>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</si>
  <si>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</si>
  <si>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</si>
  <si>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</si>
  <si>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</si>
  <si>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</si>
  <si>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</si>
  <si>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</si>
  <si>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</si>
  <si>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</si>
  <si>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</si>
  <si>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</si>
  <si>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</si>
  <si>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</si>
  <si>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</si>
  <si>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</si>
  <si>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</si>
  <si>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</si>
  <si>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</si>
  <si>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</si>
  <si>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</si>
  <si>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</si>
  <si>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</si>
  <si>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</si>
  <si>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</si>
  <si>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</si>
  <si>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</si>
  <si>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</si>
  <si>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</si>
  <si>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</si>
  <si>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</si>
  <si>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</si>
  <si>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</si>
  <si>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</si>
  <si>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</si>
  <si>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</si>
  <si>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</si>
  <si>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</si>
  <si>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</si>
  <si>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</si>
  <si>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</si>
  <si>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</si>
  <si>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</si>
  <si>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</si>
  <si>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</si>
  <si>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</si>
  <si>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</si>
  <si>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</si>
  <si>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</si>
  <si>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</si>
  <si>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</si>
  <si>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</si>
  <si>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</si>
  <si>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</si>
  <si>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</si>
  <si>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</si>
  <si>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</si>
  <si>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</si>
  <si>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</si>
  <si>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</si>
  <si>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</si>
  <si>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</si>
  <si>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</si>
  <si>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</si>
  <si>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</si>
  <si>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</si>
  <si>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</si>
  <si>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</si>
  <si>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</si>
  <si>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</si>
  <si>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</si>
  <si>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</si>
  <si>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</si>
  <si>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</si>
  <si>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</si>
  <si>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</si>
  <si>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</si>
  <si>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</si>
  <si>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</si>
  <si>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</si>
  <si>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</si>
  <si>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</si>
  <si>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</si>
  <si>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</si>
  <si>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</si>
  <si>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</si>
  <si>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</si>
  <si>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</si>
  <si>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</si>
  <si>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</si>
  <si>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</si>
  <si>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</si>
  <si>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</si>
  <si>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</si>
  <si>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</si>
  <si>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</si>
  <si>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</si>
  <si>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</si>
  <si>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</si>
  <si>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</si>
  <si>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</si>
  <si>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</si>
  <si>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</si>
  <si>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</si>
  <si>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</si>
  <si>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</si>
  <si>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</si>
  <si>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</si>
  <si>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</si>
  <si>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</si>
  <si>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</si>
  <si>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</si>
  <si>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</si>
  <si>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</si>
  <si>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</si>
  <si>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</si>
  <si>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</si>
  <si>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</si>
  <si>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</si>
  <si>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</si>
  <si>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</si>
  <si>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</si>
  <si>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</si>
  <si>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</si>
  <si>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</si>
  <si>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</si>
  <si>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</si>
  <si>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</si>
  <si>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</si>
  <si>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</si>
  <si>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</si>
  <si>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</si>
  <si>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</si>
  <si>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</si>
  <si>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</si>
  <si>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</si>
  <si>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</si>
  <si>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</si>
  <si>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</si>
  <si>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</si>
  <si>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</si>
  <si>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</si>
  <si>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</si>
  <si>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</si>
  <si>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</si>
  <si>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</si>
  <si>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</si>
  <si>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</si>
  <si>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</si>
  <si>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</si>
  <si>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</si>
  <si>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</si>
  <si>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</si>
  <si>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</si>
  <si>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</si>
  <si>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</si>
  <si>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</si>
  <si>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</si>
  <si>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</si>
  <si>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</si>
  <si>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</si>
  <si>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</si>
  <si>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</si>
  <si>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</si>
  <si>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</si>
  <si>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</si>
  <si>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</si>
  <si>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</si>
  <si>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</si>
  <si>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</si>
  <si>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</si>
  <si>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</si>
  <si>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</si>
  <si>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</si>
  <si>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</si>
  <si>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</si>
  <si>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</si>
  <si>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</si>
  <si>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</si>
  <si>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</si>
  <si>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</si>
  <si>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</si>
  <si>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</si>
  <si>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</si>
  <si>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</si>
  <si>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</si>
  <si>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</si>
  <si>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</si>
  <si>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</si>
  <si>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</si>
  <si>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</si>
  <si>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</si>
  <si>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</si>
  <si>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</si>
  <si>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</si>
  <si>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</si>
  <si>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</si>
  <si>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</si>
  <si>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</si>
  <si>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</si>
  <si>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</si>
  <si>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</si>
  <si>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</si>
  <si>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</si>
  <si>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</si>
  <si>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</si>
  <si>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</si>
  <si>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</si>
  <si>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</si>
  <si>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</si>
  <si>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</si>
  <si>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</si>
  <si>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</si>
  <si>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</si>
  <si>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</si>
  <si>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</si>
  <si>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</si>
  <si>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</si>
  <si>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</si>
  <si>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</si>
  <si>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</si>
  <si>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</si>
  <si>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</si>
  <si>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</si>
  <si>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</si>
  <si>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</si>
  <si>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</si>
  <si>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</si>
  <si>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</si>
  <si>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</si>
  <si>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</si>
  <si>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</si>
  <si>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</si>
  <si>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</si>
  <si>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</si>
  <si>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</si>
  <si>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</si>
  <si>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</si>
  <si>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</si>
  <si>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</si>
  <si>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</si>
  <si>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</si>
  <si>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</si>
  <si>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</si>
  <si>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</si>
  <si>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</si>
  <si>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</si>
  <si>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</si>
  <si>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</si>
  <si>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</si>
  <si>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</si>
  <si>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</si>
  <si>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</si>
  <si>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</si>
  <si>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</si>
  <si>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</si>
  <si>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</si>
  <si>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</si>
  <si>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</si>
  <si>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</si>
  <si>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</si>
  <si>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</si>
  <si>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</si>
  <si>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</si>
  <si>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</si>
  <si>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</si>
  <si>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</si>
  <si>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</si>
  <si>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</si>
  <si>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</si>
  <si>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</si>
  <si>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</si>
  <si>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</si>
  <si>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</si>
  <si>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</si>
  <si>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</si>
  <si>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</si>
  <si>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</si>
  <si>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</si>
  <si>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</si>
  <si>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</si>
  <si>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</si>
  <si>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</si>
  <si>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</si>
  <si>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</si>
  <si>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</si>
  <si>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</si>
  <si>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</si>
  <si>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</si>
  <si>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</si>
  <si>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</si>
  <si>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</si>
  <si>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</si>
  <si>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</si>
  <si>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</si>
  <si>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</si>
  <si>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</si>
  <si>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</si>
  <si>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</si>
  <si>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</si>
  <si>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</si>
  <si>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</si>
  <si>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</si>
  <si>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</si>
  <si>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</si>
  <si>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</si>
  <si>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</si>
  <si>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</si>
  <si>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</si>
  <si>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</si>
  <si>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</si>
  <si>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</si>
  <si>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</si>
  <si>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</si>
  <si>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</si>
  <si>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</si>
  <si>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</si>
  <si>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</si>
  <si>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</si>
  <si>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</si>
  <si>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</si>
  <si>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</si>
  <si>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</si>
  <si>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</si>
  <si>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</si>
  <si>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</si>
  <si>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</si>
  <si>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</si>
  <si>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</si>
  <si>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</si>
  <si>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</si>
  <si>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</si>
  <si>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</si>
  <si>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</si>
  <si>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</si>
  <si>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</si>
  <si>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</si>
  <si>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</si>
  <si>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</si>
  <si>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</si>
  <si>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</si>
  <si>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</si>
  <si>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</si>
  <si>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</si>
  <si>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</si>
  <si>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</si>
  <si>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</si>
  <si>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</si>
  <si>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</si>
  <si>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</si>
  <si>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</si>
  <si>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</si>
  <si>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</si>
  <si>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</si>
  <si>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</si>
  <si>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</si>
  <si>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</si>
  <si>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</si>
  <si>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</si>
  <si>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</si>
  <si>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</si>
  <si>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</si>
  <si>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</si>
  <si>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</si>
  <si>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</si>
  <si>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</si>
  <si>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</si>
  <si>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</si>
  <si>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</si>
  <si>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</si>
  <si>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</si>
  <si>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</si>
  <si>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</si>
  <si>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</si>
  <si>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</si>
  <si>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</si>
  <si>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</si>
  <si>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</si>
  <si>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</si>
  <si>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</si>
  <si>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</si>
  <si>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</si>
  <si>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</si>
  <si>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</si>
  <si>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</si>
  <si>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</si>
  <si>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</si>
  <si>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</si>
  <si>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</si>
  <si>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</si>
  <si>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</si>
  <si>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</si>
  <si>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</si>
  <si>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</si>
  <si>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</si>
  <si>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</si>
  <si>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</si>
  <si>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</si>
  <si>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</si>
  <si>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</si>
  <si>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</si>
  <si>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</si>
  <si>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</si>
  <si>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</si>
  <si>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</si>
  <si>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</si>
  <si>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</si>
  <si>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</si>
  <si>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</si>
  <si>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</si>
  <si>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</si>
  <si>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</si>
  <si>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</si>
  <si>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</si>
  <si>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</si>
  <si>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</si>
  <si>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</si>
  <si>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</si>
  <si>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</si>
  <si>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</si>
  <si>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</si>
  <si>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</si>
  <si>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</si>
  <si>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</si>
  <si>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</si>
  <si>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</si>
  <si>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</si>
  <si>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</si>
  <si>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</si>
  <si>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</si>
  <si>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</si>
  <si>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</si>
  <si>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</si>
  <si>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</si>
  <si>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</si>
  <si>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</si>
  <si>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</si>
  <si>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</si>
  <si>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</si>
  <si>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</si>
  <si>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</si>
  <si>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</si>
  <si>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</si>
  <si>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</si>
  <si>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</si>
  <si>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</si>
  <si>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</si>
  <si>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</si>
  <si>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</si>
  <si>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</si>
  <si>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</si>
  <si>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</si>
  <si>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</si>
  <si>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</si>
  <si>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</si>
  <si>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</si>
  <si>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</si>
  <si>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</si>
  <si>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</si>
  <si>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</si>
  <si>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</si>
  <si>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</si>
  <si>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</si>
  <si>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</si>
  <si>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</si>
  <si>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</si>
  <si>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</si>
  <si>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</si>
  <si>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</si>
  <si>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</si>
  <si>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</si>
  <si>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</si>
  <si>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</si>
  <si>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</si>
  <si>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</si>
  <si>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</si>
  <si>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</si>
  <si>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</si>
  <si>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</si>
  <si>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</si>
  <si>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</si>
  <si>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</si>
  <si>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</si>
  <si>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</si>
  <si>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</si>
  <si>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</si>
  <si>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</si>
  <si>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</si>
  <si>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</si>
  <si>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</si>
  <si>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</si>
  <si>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</si>
  <si>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</si>
  <si>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</si>
  <si>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</si>
  <si>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</si>
  <si>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</si>
  <si>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</si>
  <si>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</si>
  <si>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</si>
  <si>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</si>
  <si>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</si>
  <si>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</si>
  <si>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</si>
  <si>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</si>
  <si>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</si>
  <si>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</si>
  <si>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</si>
  <si>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</si>
  <si>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</si>
  <si>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</si>
  <si>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</si>
  <si>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</si>
  <si>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</si>
  <si>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</si>
  <si>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</si>
  <si>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</si>
  <si>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</si>
  <si>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</si>
  <si>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</si>
  <si>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</si>
  <si>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</si>
  <si>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</si>
  <si>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</si>
  <si>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</si>
  <si>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</si>
  <si>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</si>
  <si>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</si>
  <si>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</si>
  <si>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</si>
  <si>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</si>
  <si>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</si>
  <si>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</si>
  <si>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</si>
  <si>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</si>
  <si>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</si>
  <si>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</si>
  <si>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</si>
  <si>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</si>
  <si>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</si>
  <si>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</si>
  <si>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</si>
  <si>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</si>
  <si>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</si>
  <si>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</si>
  <si>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</si>
  <si>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</si>
  <si>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</si>
  <si>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</si>
  <si>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</si>
  <si>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</si>
  <si>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</si>
  <si>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</si>
  <si>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</si>
  <si>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</si>
  <si>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</si>
  <si>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</si>
  <si>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</si>
  <si>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</si>
  <si>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</si>
  <si>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</si>
  <si>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</si>
  <si>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</si>
  <si>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</si>
  <si>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</si>
  <si>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</si>
  <si>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</si>
  <si>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</si>
  <si>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</si>
  <si>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</si>
  <si>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</si>
  <si>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</si>
  <si>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</si>
  <si>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</si>
  <si>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</si>
  <si>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</si>
  <si>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</si>
  <si>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</si>
  <si>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</si>
  <si>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</si>
  <si>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</si>
  <si>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</si>
  <si>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</si>
  <si>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</si>
  <si>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</si>
  <si>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</si>
  <si>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</si>
  <si>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</si>
  <si>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</si>
  <si>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</si>
  <si>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</si>
  <si>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</si>
  <si>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</si>
  <si>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</si>
  <si>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</si>
  <si>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</si>
  <si>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</si>
  <si>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</si>
  <si>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</si>
  <si>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</si>
  <si>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</si>
  <si>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</si>
  <si>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</si>
  <si>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</si>
  <si>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</si>
  <si>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</si>
  <si>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</si>
  <si>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</si>
  <si>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</si>
  <si>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</si>
  <si>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</si>
  <si>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</si>
  <si>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</si>
  <si>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</si>
  <si>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</si>
  <si>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</si>
  <si>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</si>
  <si>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</si>
  <si>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</si>
  <si>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</si>
  <si>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</si>
  <si>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</si>
  <si>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</si>
  <si>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</si>
  <si>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</si>
  <si>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</si>
  <si>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</si>
  <si>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</si>
  <si>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</si>
  <si>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</si>
  <si>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</si>
  <si>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</si>
  <si>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</si>
  <si>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</si>
  <si>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</si>
  <si>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</si>
  <si>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</si>
  <si>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</si>
  <si>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</si>
  <si>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</si>
  <si>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</si>
  <si>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</si>
  <si>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</si>
  <si>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</si>
  <si>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</si>
  <si>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</si>
  <si>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</si>
  <si>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</si>
  <si>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</si>
  <si>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</si>
  <si>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</si>
  <si>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</si>
  <si>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</si>
  <si>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</si>
  <si>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</si>
  <si>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</si>
  <si>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</si>
  <si>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</si>
  <si>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</si>
  <si>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</si>
  <si>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</si>
  <si>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</si>
  <si>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</si>
  <si>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</si>
  <si>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</si>
  <si>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</si>
  <si>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</si>
  <si>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</si>
  <si>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</si>
  <si>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</si>
  <si>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</si>
  <si>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</si>
  <si>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</si>
  <si>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</si>
  <si>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</si>
  <si>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</si>
  <si>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</si>
  <si>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</si>
  <si>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</si>
  <si>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</si>
  <si>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</si>
  <si>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</si>
  <si>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</si>
  <si>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</si>
  <si>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</si>
  <si>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</si>
  <si>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</si>
  <si>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</si>
  <si>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</si>
  <si>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</si>
  <si>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</si>
  <si>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</si>
  <si>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</si>
  <si>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</si>
  <si>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</si>
  <si>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</si>
  <si>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</si>
  <si>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</si>
  <si>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</si>
  <si>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</si>
  <si>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</si>
  <si>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</si>
  <si>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</si>
  <si>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</si>
  <si>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</si>
  <si>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</si>
  <si>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</si>
  <si>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</si>
  <si>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</si>
  <si>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</si>
  <si>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</si>
  <si>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</si>
  <si>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</si>
  <si>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</si>
  <si>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</si>
  <si>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</si>
  <si>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</si>
  <si>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</si>
  <si>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</si>
  <si>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</si>
  <si>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</si>
  <si>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</si>
  <si>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</si>
  <si>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</si>
  <si>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</si>
  <si>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</si>
  <si>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</si>
  <si>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</si>
  <si>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</si>
  <si>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</si>
  <si>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</si>
  <si>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</si>
  <si>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</si>
  <si>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</si>
  <si>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</si>
  <si>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</si>
  <si>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</si>
  <si>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</si>
  <si>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</si>
  <si>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</si>
  <si>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</si>
  <si>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</si>
  <si>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</si>
  <si>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</si>
  <si>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</si>
  <si>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</si>
  <si>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</si>
  <si>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</si>
  <si>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</si>
  <si>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</si>
  <si>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</si>
  <si>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</si>
  <si>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</si>
  <si>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</si>
  <si>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</si>
  <si>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</si>
  <si>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</si>
  <si>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</si>
  <si>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</si>
  <si>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</si>
  <si>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</si>
  <si>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</si>
  <si>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</si>
  <si>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</si>
  <si>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</si>
  <si>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</si>
  <si>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</si>
  <si>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</si>
  <si>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</si>
  <si>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</si>
  <si>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</si>
  <si>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</si>
  <si>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</si>
  <si>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</si>
  <si>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</si>
  <si>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</si>
  <si>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</si>
  <si>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</si>
  <si>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</si>
  <si>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</si>
  <si>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</si>
  <si>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</si>
  <si>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</si>
  <si>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</si>
  <si>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</si>
  <si>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</si>
  <si>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</si>
  <si>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</si>
  <si>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</si>
  <si>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</si>
  <si>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</si>
  <si>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</si>
  <si>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</si>
  <si>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</si>
  <si>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</si>
  <si>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</si>
  <si>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</si>
  <si>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</si>
  <si>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</si>
  <si>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</si>
  <si>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</si>
  <si>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</si>
  <si>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</si>
  <si>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</si>
  <si>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</si>
  <si>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</si>
  <si>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</si>
  <si>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</si>
  <si>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</si>
  <si>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</si>
  <si>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</si>
  <si>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</si>
  <si>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</si>
  <si>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</si>
  <si>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</si>
  <si>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</si>
  <si>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</si>
  <si>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</si>
  <si>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</si>
  <si>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</si>
  <si>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</si>
  <si>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</si>
  <si>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</si>
  <si>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</si>
  <si>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</si>
  <si>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</si>
  <si>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</si>
  <si>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</si>
  <si>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</si>
  <si>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</si>
  <si>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</si>
  <si>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</si>
  <si>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</si>
  <si>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</si>
  <si>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</si>
  <si>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</si>
  <si>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</si>
  <si>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</si>
  <si>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</si>
  <si>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</si>
  <si>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</si>
  <si>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</si>
  <si>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</si>
  <si>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</si>
  <si>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</si>
  <si>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</si>
  <si>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</si>
  <si>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</si>
  <si>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</si>
  <si>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</si>
  <si>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</si>
  <si>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</si>
  <si>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</si>
  <si>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</si>
  <si>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</si>
  <si>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</si>
  <si>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</si>
  <si>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</si>
  <si>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</si>
  <si>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</si>
  <si>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</si>
  <si>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</si>
  <si>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</si>
  <si>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</si>
  <si>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</si>
  <si>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</si>
  <si>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</si>
  <si>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</si>
  <si>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</si>
  <si>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</si>
  <si>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</si>
  <si>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</si>
  <si>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</si>
  <si>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</si>
  <si>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</si>
  <si>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</si>
  <si>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</si>
  <si>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</si>
  <si>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</si>
  <si>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</si>
  <si>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</si>
  <si>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</si>
  <si>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</si>
  <si>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</si>
  <si>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</si>
  <si>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</si>
  <si>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</si>
  <si>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</si>
  <si>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</si>
  <si>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</si>
  <si>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</si>
  <si>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</si>
  <si>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</si>
  <si>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</si>
  <si>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</si>
  <si>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</si>
  <si>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</si>
  <si>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</si>
  <si>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</si>
  <si>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</si>
  <si>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</si>
  <si>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</si>
  <si>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</si>
  <si>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</si>
  <si>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</si>
  <si>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</si>
  <si>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</si>
  <si>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</si>
  <si>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</si>
  <si>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</si>
  <si>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</si>
  <si>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</si>
  <si>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</si>
  <si>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</si>
  <si>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</si>
  <si>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</si>
  <si>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</si>
  <si>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</si>
  <si>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</si>
  <si>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</si>
  <si>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</si>
  <si>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</si>
  <si>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</si>
  <si>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</si>
  <si>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</si>
  <si>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</si>
  <si>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</si>
  <si>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</si>
  <si>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</si>
  <si>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</si>
  <si>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</si>
  <si>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</si>
  <si>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</si>
  <si>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</si>
  <si>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</si>
  <si>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</si>
  <si>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</si>
  <si>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</si>
  <si>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</si>
  <si>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</si>
  <si>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</si>
  <si>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</si>
  <si>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</si>
  <si>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</si>
  <si>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</si>
  <si>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</si>
  <si>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</si>
  <si>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</si>
  <si>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</si>
  <si>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</si>
  <si>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</si>
  <si>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</si>
  <si>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</si>
  <si>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</si>
  <si>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</si>
  <si>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</si>
  <si>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</si>
  <si>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</si>
  <si>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</si>
  <si>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</si>
  <si>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</si>
  <si>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</si>
  <si>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</si>
  <si>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</si>
  <si>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</si>
  <si>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</si>
  <si>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</si>
  <si>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</si>
  <si>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</si>
  <si>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</si>
  <si>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</si>
  <si>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</si>
  <si>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</si>
  <si>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</si>
  <si>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</si>
  <si>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</si>
  <si>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</si>
  <si>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</si>
  <si>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</si>
  <si>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</si>
  <si>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</si>
  <si>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</si>
  <si>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</si>
  <si>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</si>
  <si>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</si>
  <si>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</si>
  <si>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</si>
  <si>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</si>
  <si>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</si>
  <si>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</si>
  <si>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</si>
  <si>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</si>
  <si>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</si>
  <si>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</si>
  <si>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</si>
  <si>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</si>
  <si>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</si>
  <si>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</si>
  <si>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</si>
  <si>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</si>
  <si>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</si>
  <si>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</si>
  <si>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</si>
  <si>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</si>
  <si>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</si>
  <si>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</si>
  <si>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</si>
  <si>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</si>
  <si>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</si>
  <si>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</si>
  <si>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</si>
  <si>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</si>
  <si>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</si>
  <si>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</si>
  <si>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</si>
  <si>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</si>
  <si>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</si>
  <si>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</si>
  <si>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</si>
  <si>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</si>
  <si>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</si>
  <si>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</si>
  <si>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</si>
  <si>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</si>
  <si>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</si>
  <si>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</si>
  <si>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</si>
  <si>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</si>
  <si>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</si>
  <si>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</si>
  <si>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</si>
  <si>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</si>
  <si>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</si>
  <si>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</si>
  <si>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</si>
  <si>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</si>
  <si>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</si>
  <si>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</si>
  <si>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</si>
  <si>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</si>
  <si>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</si>
  <si>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</si>
  <si>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</si>
  <si>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</si>
  <si>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</si>
  <si>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</si>
  <si>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</si>
  <si>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</si>
  <si>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</si>
  <si>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</si>
  <si>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</si>
  <si>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</si>
  <si>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</si>
  <si>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</si>
  <si>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</si>
  <si>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</si>
  <si>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</si>
  <si>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</si>
  <si>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</si>
  <si>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</si>
  <si>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</si>
  <si>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</si>
  <si>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</si>
  <si>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</si>
  <si>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</si>
  <si>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</si>
  <si>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</si>
  <si>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</si>
  <si>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</si>
  <si>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</si>
  <si>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</si>
  <si>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</si>
  <si>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</si>
  <si>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</si>
  <si>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</si>
  <si>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</si>
  <si>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</si>
  <si>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</si>
  <si>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</si>
  <si>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</si>
  <si>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</si>
  <si>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</si>
  <si>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</si>
  <si>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</si>
  <si>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</si>
  <si>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</si>
  <si>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</si>
  <si>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</si>
  <si>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</si>
  <si>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</si>
  <si>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</si>
  <si>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</si>
  <si>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</si>
  <si>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</si>
  <si>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</si>
  <si>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</si>
  <si>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</si>
  <si>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</si>
  <si>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</si>
  <si>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</si>
  <si>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</si>
  <si>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</si>
  <si>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</si>
  <si>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</si>
  <si>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</si>
  <si>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</si>
  <si>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</si>
  <si>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</si>
  <si>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</si>
  <si>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</si>
  <si>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</si>
  <si>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</si>
  <si>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</si>
  <si>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</si>
  <si>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</si>
  <si>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</si>
  <si>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</si>
  <si>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</si>
  <si>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</si>
  <si>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</si>
  <si>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</si>
  <si>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</si>
  <si>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</si>
  <si>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</si>
  <si>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</si>
  <si>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</si>
  <si>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</si>
  <si>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</si>
  <si>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</si>
  <si>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</si>
  <si>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</si>
  <si>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</si>
  <si>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</si>
  <si>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</si>
  <si>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</si>
  <si>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</si>
  <si>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</si>
  <si>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</si>
  <si>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</si>
  <si>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</si>
  <si>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</si>
  <si>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</si>
  <si>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</si>
  <si>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</si>
  <si>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</si>
  <si>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</si>
  <si>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</si>
  <si>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</si>
  <si>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</si>
  <si>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</si>
  <si>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</si>
  <si>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</si>
  <si>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</si>
  <si>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</si>
  <si>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</si>
  <si>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</si>
  <si>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</si>
  <si>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</si>
  <si>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</si>
  <si>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</si>
  <si>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</si>
  <si>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</si>
  <si>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</si>
  <si>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</si>
  <si>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</si>
  <si>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</si>
  <si>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</si>
  <si>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</si>
  <si>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</si>
  <si>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</si>
  <si>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</si>
  <si>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</si>
  <si>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</si>
  <si>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</si>
  <si>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</si>
  <si>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</si>
  <si>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</si>
  <si>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</si>
  <si>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</si>
  <si>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</si>
  <si>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</si>
  <si>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</si>
  <si>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</si>
  <si>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</si>
  <si>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</si>
  <si>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</si>
  <si>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</si>
  <si>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</si>
  <si>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</si>
  <si>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</si>
  <si>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</si>
  <si>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</si>
  <si>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</si>
  <si>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</si>
  <si>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</si>
  <si>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</si>
  <si>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</si>
  <si>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</si>
  <si>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</si>
  <si>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</si>
  <si>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</si>
  <si>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</si>
  <si>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</si>
  <si>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</si>
  <si>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</si>
  <si>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</si>
  <si>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</si>
  <si>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</si>
  <si>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</si>
  <si>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</si>
  <si>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</si>
  <si>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</si>
  <si>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</si>
  <si>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</si>
  <si>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</si>
  <si>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</si>
  <si>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</si>
  <si>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</si>
  <si>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</si>
  <si>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</si>
  <si>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</si>
  <si>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</si>
  <si>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</si>
  <si>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</si>
  <si>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</si>
  <si>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</si>
  <si>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</si>
  <si>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</si>
  <si>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</si>
  <si>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</si>
  <si>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</si>
  <si>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</si>
  <si>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</si>
  <si>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</si>
  <si>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</si>
  <si>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</si>
  <si>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</si>
  <si>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</si>
  <si>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</si>
  <si>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</si>
  <si>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</si>
  <si>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</si>
  <si>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</si>
  <si>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</si>
  <si>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</si>
  <si>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</si>
  <si>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</si>
  <si>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</si>
  <si>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</si>
  <si>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</si>
  <si>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</si>
  <si>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</si>
  <si>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</si>
  <si>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</si>
  <si>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</si>
  <si>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</si>
  <si>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</si>
  <si>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</si>
  <si>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</si>
  <si>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</si>
  <si>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</si>
  <si>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</si>
  <si>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</si>
  <si>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</si>
  <si>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</si>
  <si>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</si>
  <si>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</si>
  <si>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</si>
  <si>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</si>
  <si>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</si>
  <si>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</si>
  <si>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</si>
  <si>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</si>
  <si>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</si>
  <si>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</si>
  <si>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</si>
  <si>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</si>
  <si>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</si>
  <si>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</si>
  <si>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</si>
  <si>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</si>
  <si>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</si>
  <si>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</si>
  <si>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</si>
  <si>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</si>
  <si>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</si>
  <si>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</si>
  <si>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</si>
  <si>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</si>
  <si>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</si>
  <si>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</si>
  <si>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</si>
  <si>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</si>
  <si>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</si>
  <si>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</si>
  <si>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</si>
  <si>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</si>
  <si>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</si>
  <si>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</si>
  <si>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</si>
  <si>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</si>
  <si>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</si>
  <si>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</si>
  <si>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</si>
  <si>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</si>
  <si>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</si>
  <si>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</si>
  <si>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</si>
  <si>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</si>
  <si>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</si>
  <si>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</si>
  <si>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</si>
  <si>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</si>
  <si>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</si>
  <si>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</si>
  <si>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</si>
  <si>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</si>
  <si>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</si>
  <si>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</si>
  <si>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</si>
  <si>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</si>
  <si>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</si>
  <si>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</si>
  <si>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</si>
  <si>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</si>
  <si>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</si>
  <si>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</si>
  <si>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</si>
  <si>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</si>
  <si>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</si>
  <si>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</si>
  <si>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</si>
  <si>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</si>
  <si>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</si>
  <si>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</si>
  <si>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</si>
  <si>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</si>
  <si>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</si>
  <si>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</si>
  <si>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</si>
  <si>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</si>
  <si>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</si>
  <si>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</si>
  <si>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</si>
  <si>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</si>
  <si>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</si>
  <si>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</si>
  <si>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</si>
  <si>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</si>
  <si>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</si>
  <si>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</si>
  <si>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</si>
  <si>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</si>
  <si>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</si>
  <si>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</si>
  <si>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</si>
  <si>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</si>
  <si>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</si>
  <si>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</si>
  <si>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</si>
  <si>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</si>
  <si>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</si>
  <si>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</si>
  <si>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</si>
  <si>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</si>
  <si>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</si>
  <si>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</si>
  <si>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</si>
  <si>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</si>
  <si>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</si>
  <si>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</si>
  <si>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</si>
  <si>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</si>
  <si>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</si>
  <si>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</si>
  <si>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</si>
  <si>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</si>
  <si>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</si>
  <si>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</si>
  <si>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</si>
  <si>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</si>
  <si>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</si>
  <si>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</si>
  <si>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</si>
  <si>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</si>
  <si>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</si>
  <si>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</si>
  <si>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</si>
  <si>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</si>
  <si>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</si>
  <si>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</si>
  <si>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</si>
  <si>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</si>
  <si>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</si>
  <si>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</si>
  <si>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</si>
  <si>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</si>
  <si>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</si>
  <si>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</si>
  <si>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</si>
  <si>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</si>
  <si>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</si>
  <si>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</si>
  <si>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</si>
  <si>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</si>
  <si>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</si>
  <si>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</si>
  <si>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</si>
  <si>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</si>
  <si>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</si>
  <si>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</si>
  <si>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</si>
  <si>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</si>
  <si>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</si>
  <si>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</si>
  <si>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</si>
  <si>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</si>
  <si>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</si>
  <si>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</si>
  <si>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</si>
  <si>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</si>
  <si>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</si>
  <si>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</si>
  <si>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</si>
  <si>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</si>
  <si>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</si>
  <si>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</si>
  <si>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</si>
  <si>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</si>
  <si>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</si>
  <si>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</si>
  <si>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</si>
  <si>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</si>
  <si>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</si>
  <si>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</si>
  <si>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</si>
  <si>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</si>
  <si>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</si>
  <si>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</si>
  <si>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</si>
  <si>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</si>
  <si>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</si>
  <si>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</si>
  <si>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</si>
  <si>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</si>
  <si>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</si>
  <si>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</si>
  <si>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</si>
  <si>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</si>
  <si>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</si>
  <si>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</si>
  <si>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</si>
  <si>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</si>
  <si>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</si>
  <si>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</si>
  <si>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</si>
  <si>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</si>
  <si>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</si>
  <si>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</si>
  <si>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</si>
  <si>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</si>
  <si>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</si>
  <si>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</si>
  <si>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</si>
  <si>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</si>
  <si>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</si>
  <si>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</si>
  <si>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</si>
  <si>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</si>
  <si>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</si>
  <si>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</si>
  <si>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</si>
  <si>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</si>
  <si>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</si>
  <si>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</si>
  <si>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</si>
  <si>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</si>
  <si>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</si>
  <si>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</si>
  <si>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</si>
  <si>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</si>
  <si>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</si>
  <si>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</si>
  <si>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</si>
  <si>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</si>
  <si>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</si>
  <si>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</si>
  <si>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</si>
  <si>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</si>
  <si>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</si>
  <si>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</si>
  <si>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</si>
  <si>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</si>
  <si>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</si>
  <si>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</si>
  <si>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</si>
  <si>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</si>
  <si>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</si>
  <si>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</si>
  <si>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</si>
  <si>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</si>
  <si>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</si>
  <si>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</si>
  <si>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</si>
  <si>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</si>
  <si>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</si>
  <si>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</si>
  <si>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</si>
  <si>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</si>
  <si>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</si>
  <si>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</si>
  <si>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</si>
  <si>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</si>
  <si>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</si>
  <si>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</si>
  <si>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</si>
  <si>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</si>
  <si>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</si>
  <si>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</si>
  <si>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</si>
  <si>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</si>
  <si>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</si>
  <si>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</si>
  <si>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</si>
  <si>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</si>
  <si>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</si>
  <si>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</si>
  <si>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</si>
  <si>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</si>
  <si>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</si>
  <si>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</si>
  <si>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</si>
  <si>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</si>
  <si>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</si>
  <si>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</si>
  <si>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</si>
  <si>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</si>
  <si>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</si>
  <si>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</si>
  <si>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</si>
  <si>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</si>
  <si>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</si>
  <si>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</si>
  <si>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</si>
  <si>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</si>
  <si>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</si>
  <si>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</si>
  <si>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</si>
  <si>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</si>
  <si>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</si>
  <si>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</si>
  <si>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</si>
  <si>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</si>
  <si>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</si>
  <si>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</si>
  <si>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</si>
  <si>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</si>
  <si>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</si>
  <si>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</si>
  <si>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</si>
  <si>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</si>
  <si>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</si>
  <si>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</si>
  <si>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</si>
  <si>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</si>
  <si>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</si>
  <si>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</si>
  <si>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</si>
  <si>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</si>
  <si>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</si>
  <si>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</si>
  <si>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</si>
  <si>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</si>
  <si>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</si>
  <si>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</si>
  <si>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</si>
  <si>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</si>
  <si>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</si>
  <si>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</si>
  <si>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</si>
  <si>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</si>
  <si>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</si>
  <si>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</si>
  <si>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</si>
  <si>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</si>
  <si>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</si>
  <si>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</si>
  <si>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</si>
  <si>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</si>
  <si>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</si>
  <si>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</si>
  <si>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</si>
  <si>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</si>
  <si>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</si>
  <si>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</si>
  <si>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</si>
  <si>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</si>
  <si>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</si>
  <si>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</si>
  <si>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</si>
  <si>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</si>
  <si>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</si>
  <si>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</si>
  <si>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</si>
  <si>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</si>
  <si>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</si>
  <si>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</si>
  <si>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</si>
  <si>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</si>
  <si>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</si>
  <si>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</si>
  <si>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</si>
  <si>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</si>
  <si>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</si>
  <si>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</si>
  <si>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</si>
  <si>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</si>
  <si>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</si>
  <si>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</si>
  <si>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</si>
  <si>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</si>
  <si>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</si>
  <si>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</si>
  <si>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</si>
  <si>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</si>
  <si>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</si>
  <si>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</si>
  <si>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</si>
  <si>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</si>
  <si>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</si>
  <si>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</si>
  <si>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</si>
  <si>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</si>
  <si>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</si>
  <si>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</si>
  <si>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</si>
  <si>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</si>
  <si>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</si>
  <si>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</si>
  <si>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</si>
  <si>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</si>
  <si>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</si>
  <si>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</si>
  <si>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</si>
  <si>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</si>
  <si>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</si>
  <si>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</si>
  <si>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</si>
  <si>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</si>
  <si>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</si>
  <si>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</si>
  <si>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</si>
  <si>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</si>
  <si>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</si>
  <si>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</si>
  <si>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</si>
  <si>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</si>
  <si>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</si>
  <si>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</si>
  <si>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</si>
  <si>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</si>
  <si>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</si>
  <si>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</si>
  <si>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</si>
  <si>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</si>
  <si>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</si>
  <si>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</si>
  <si>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</si>
  <si>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</si>
  <si>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</si>
  <si>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</si>
  <si>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</si>
  <si>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</si>
  <si>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</si>
  <si>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</si>
  <si>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</si>
  <si>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</si>
  <si>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</si>
  <si>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</si>
  <si>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</si>
  <si>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</si>
  <si>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</si>
  <si>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</si>
  <si>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</si>
  <si>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</si>
  <si>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</si>
  <si>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</si>
  <si>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</si>
  <si>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</si>
  <si>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</si>
  <si>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</si>
  <si>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</si>
  <si>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</si>
  <si>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</si>
  <si>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</si>
  <si>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</si>
  <si>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</si>
  <si>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</si>
  <si>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</si>
  <si>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</si>
  <si>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</si>
  <si>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</si>
  <si>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</si>
  <si>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</si>
  <si>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</si>
  <si>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</si>
  <si>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</si>
  <si>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</si>
  <si>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</si>
  <si>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</si>
  <si>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</si>
  <si>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</si>
  <si>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</si>
  <si>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</si>
  <si>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</si>
  <si>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</si>
  <si>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</si>
  <si>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</si>
  <si>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</si>
  <si>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</si>
  <si>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</si>
  <si>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</si>
  <si>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</si>
  <si>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</si>
  <si>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</si>
  <si>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</si>
  <si>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</si>
  <si>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</si>
  <si>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</si>
  <si>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</si>
  <si>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</si>
  <si>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</si>
  <si>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</si>
  <si>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</si>
  <si>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</si>
  <si>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</si>
  <si>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</si>
  <si>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</si>
  <si>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</si>
  <si>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</si>
  <si>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</si>
  <si>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</si>
  <si>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</si>
  <si>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</si>
  <si>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</si>
  <si>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</si>
  <si>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</si>
  <si>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</si>
  <si>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</si>
  <si>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</si>
  <si>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</si>
  <si>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</si>
  <si>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</si>
  <si>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</si>
  <si>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</si>
  <si>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</si>
  <si>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</si>
  <si>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</si>
  <si>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</si>
  <si>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</si>
  <si>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</si>
  <si>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</si>
  <si>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</si>
  <si>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</si>
  <si>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</si>
  <si>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</si>
  <si>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</si>
  <si>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</si>
  <si>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</si>
  <si>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</si>
  <si>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</si>
  <si>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</si>
  <si>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</si>
  <si>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</si>
  <si>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</si>
  <si>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</si>
  <si>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</si>
  <si>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</si>
  <si>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</si>
  <si>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</si>
  <si>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</si>
  <si>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</si>
  <si>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</si>
  <si>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</si>
  <si>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</si>
  <si>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</si>
  <si>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</si>
  <si>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</si>
  <si>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</si>
  <si>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</si>
  <si>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</si>
  <si>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</si>
  <si>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</si>
  <si>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</si>
  <si>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</si>
  <si>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</si>
  <si>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</si>
  <si>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</si>
  <si>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</si>
  <si>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</si>
  <si>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</si>
  <si>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</si>
  <si>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</si>
  <si>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</si>
  <si>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</si>
  <si>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</si>
  <si>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</si>
  <si>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</si>
  <si>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</si>
  <si>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</si>
  <si>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</si>
  <si>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</si>
  <si>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</si>
  <si>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</si>
  <si>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</si>
  <si>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</si>
  <si>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</si>
  <si>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</si>
  <si>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</si>
  <si>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</si>
  <si>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</si>
  <si>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</si>
  <si>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</si>
  <si>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</si>
  <si>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</si>
  <si>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</si>
  <si>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</si>
  <si>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</si>
  <si>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</si>
  <si>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</si>
  <si>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</si>
  <si>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</si>
  <si>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</si>
  <si>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</si>
  <si>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</si>
  <si>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</si>
  <si>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</si>
  <si>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</si>
  <si>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</si>
  <si>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</si>
  <si>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</si>
  <si>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</si>
  <si>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</si>
  <si>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</si>
  <si>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</si>
  <si>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</si>
  <si>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</si>
  <si>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</si>
  <si>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</si>
  <si>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</si>
  <si>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</si>
  <si>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</si>
  <si>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</si>
  <si>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</si>
  <si>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</si>
  <si>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</si>
  <si>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</si>
  <si>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</si>
  <si>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</si>
  <si>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</si>
  <si>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</si>
  <si>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</si>
  <si>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</si>
  <si>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</si>
  <si>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</si>
  <si>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</si>
  <si>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</si>
  <si>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</si>
  <si>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</si>
  <si>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</si>
  <si>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</si>
  <si>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</si>
  <si>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</si>
  <si>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</si>
  <si>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</si>
  <si>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</si>
  <si>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</si>
  <si>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</si>
  <si>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</si>
  <si>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</si>
  <si>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</si>
  <si>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</si>
  <si>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</si>
  <si>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</si>
  <si>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</si>
  <si>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</si>
  <si>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</si>
  <si>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</si>
  <si>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</si>
  <si>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</si>
  <si>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</si>
  <si>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</si>
  <si>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</si>
  <si>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</si>
  <si>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</si>
  <si>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</si>
  <si>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</si>
  <si>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</si>
  <si>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</si>
  <si>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</si>
  <si>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</si>
  <si>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</si>
  <si>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</si>
  <si>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</si>
  <si>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</si>
  <si>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</si>
  <si>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</si>
  <si>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</si>
  <si>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</si>
  <si>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</si>
  <si>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</si>
  <si>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</si>
  <si>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</si>
  <si>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</si>
  <si>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</si>
  <si>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</si>
  <si>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</si>
  <si>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</si>
  <si>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</si>
  <si>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</si>
  <si>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</si>
  <si>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</si>
  <si>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</si>
  <si>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</si>
  <si>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</si>
  <si>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</si>
  <si>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</si>
  <si>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</si>
  <si>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</si>
  <si>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</si>
  <si>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</si>
  <si>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</si>
  <si>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</si>
  <si>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</si>
  <si>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</si>
  <si>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</si>
  <si>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</si>
  <si>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</si>
  <si>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</si>
  <si>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</si>
  <si>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</si>
  <si>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</si>
  <si>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</si>
  <si>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</si>
  <si>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</si>
  <si>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</si>
  <si>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</si>
  <si>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</si>
  <si>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</si>
  <si>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</si>
  <si>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</si>
  <si>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</si>
  <si>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</si>
  <si>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</si>
  <si>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</si>
  <si>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</si>
  <si>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</si>
  <si>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</si>
  <si>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</si>
  <si>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</si>
  <si>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</si>
  <si>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</si>
  <si>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</si>
  <si>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</si>
  <si>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</si>
  <si>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</si>
  <si>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</si>
  <si>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</si>
  <si>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</si>
  <si>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</si>
  <si>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</si>
  <si>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</si>
  <si>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</si>
  <si>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</si>
  <si>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</si>
  <si>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</si>
  <si>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</si>
  <si>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</si>
  <si>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</si>
  <si>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</si>
  <si>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</si>
  <si>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</si>
  <si>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</si>
  <si>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</si>
  <si>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</si>
  <si>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</si>
  <si>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</si>
  <si>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</si>
  <si>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</si>
  <si>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</si>
  <si>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</si>
  <si>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</si>
  <si>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</si>
  <si>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</si>
  <si>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</si>
  <si>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</si>
  <si>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</si>
  <si>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</si>
  <si>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</si>
  <si>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</si>
  <si>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</si>
  <si>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</si>
  <si>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</si>
  <si>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</si>
  <si>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</si>
  <si>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</si>
  <si>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</si>
  <si>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</si>
  <si>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</si>
  <si>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</si>
  <si>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</si>
  <si>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</si>
  <si>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</si>
  <si>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</si>
  <si>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</si>
  <si>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</si>
  <si>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</si>
  <si>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</si>
  <si>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</si>
  <si>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</si>
  <si>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</si>
  <si>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</si>
  <si>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</si>
  <si>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</si>
  <si>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</si>
  <si>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</si>
  <si>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</si>
  <si>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</si>
  <si>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</si>
  <si>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</si>
  <si>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</si>
  <si>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</si>
  <si>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</si>
  <si>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</si>
  <si>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</si>
  <si>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</si>
  <si>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</si>
  <si>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</si>
  <si>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</si>
  <si>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</si>
  <si>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</si>
  <si>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</si>
  <si>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</si>
  <si>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</si>
  <si>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</si>
  <si>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</si>
  <si>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</si>
  <si>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</si>
  <si>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</si>
  <si>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</si>
  <si>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</si>
  <si>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</si>
  <si>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</si>
  <si>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</si>
  <si>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</si>
  <si>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</si>
  <si>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</si>
  <si>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</si>
  <si>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</si>
  <si>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</si>
  <si>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</si>
  <si>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</si>
  <si>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</si>
  <si>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</si>
  <si>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</si>
  <si>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</si>
  <si>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</si>
  <si>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</si>
  <si>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</si>
  <si>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</si>
  <si>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</si>
  <si>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</si>
  <si>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</si>
  <si>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</si>
  <si>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</si>
  <si>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</si>
  <si>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</si>
  <si>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</si>
  <si>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</si>
  <si>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</si>
  <si>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</si>
  <si>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</si>
  <si>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</si>
  <si>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</si>
  <si>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</si>
  <si>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</si>
  <si>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</si>
  <si>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</si>
  <si>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</si>
  <si>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</si>
  <si>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</si>
  <si>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</si>
  <si>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</si>
  <si>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</si>
  <si>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</si>
  <si>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</si>
  <si>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</si>
  <si>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</si>
  <si>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</si>
  <si>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</si>
  <si>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</si>
  <si>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</si>
  <si>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</si>
  <si>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</si>
  <si>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</si>
  <si>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</si>
  <si>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</si>
  <si>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</si>
  <si>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</si>
  <si>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</si>
  <si>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</si>
  <si>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</si>
  <si>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</si>
  <si>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</si>
  <si>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</si>
  <si>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</si>
  <si>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</si>
  <si>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</si>
  <si>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</si>
  <si>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</si>
  <si>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</si>
  <si>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</si>
  <si>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</si>
  <si>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</si>
  <si>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</si>
  <si>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</si>
  <si>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</si>
  <si>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</si>
  <si>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</si>
  <si>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</si>
  <si>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</si>
  <si>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</si>
  <si>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</si>
  <si>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</si>
  <si>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</si>
  <si>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</si>
  <si>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</si>
  <si>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</si>
  <si>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</si>
  <si>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</si>
  <si>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</si>
  <si>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</si>
  <si>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</si>
  <si>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</si>
  <si>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</si>
  <si>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</si>
  <si>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</si>
  <si>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</si>
  <si>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</si>
  <si>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</si>
  <si>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</si>
  <si>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</si>
  <si>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</si>
  <si>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</si>
  <si>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</si>
  <si>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</si>
  <si>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</si>
  <si>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</si>
  <si>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</si>
  <si>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</si>
  <si>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</si>
  <si>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</si>
  <si>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</si>
  <si>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</si>
  <si>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</si>
  <si>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</si>
  <si>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</si>
  <si>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</si>
  <si>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</si>
  <si>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</si>
  <si>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</si>
  <si>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</si>
  <si>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</si>
  <si>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</si>
  <si>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</si>
  <si>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</si>
  <si>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</si>
  <si>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</si>
  <si>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</si>
  <si>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</si>
  <si>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</si>
  <si>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</si>
  <si>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</si>
  <si>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</si>
  <si>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</si>
  <si>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</si>
  <si>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</si>
  <si>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</si>
  <si>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</si>
  <si>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</si>
  <si>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</si>
  <si>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</si>
  <si>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</si>
  <si>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</si>
  <si>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</si>
  <si>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</si>
  <si>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</si>
  <si>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</si>
  <si>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</si>
  <si>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</si>
  <si>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</si>
  <si>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</si>
  <si>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</si>
  <si>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</si>
  <si>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</si>
  <si>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</si>
  <si>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</si>
  <si>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</si>
  <si>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</si>
  <si>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</si>
  <si>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</si>
  <si>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</si>
  <si>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</si>
  <si>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</si>
  <si>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</si>
  <si>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</si>
  <si>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</si>
  <si>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</si>
  <si>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</si>
  <si>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</si>
  <si>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</si>
  <si>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</si>
  <si>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</si>
  <si>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</si>
  <si>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</si>
  <si>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</si>
  <si>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</si>
  <si>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</si>
  <si>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</si>
  <si>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</si>
  <si>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</si>
  <si>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</si>
  <si>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</si>
  <si>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</si>
  <si>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</si>
  <si>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</si>
  <si>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</si>
  <si>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</si>
  <si>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</si>
  <si>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</si>
  <si>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</si>
  <si>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</si>
  <si>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</si>
  <si>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</si>
  <si>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</si>
  <si>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</si>
  <si>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</si>
  <si>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</si>
  <si>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</si>
  <si>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</si>
  <si>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</si>
  <si>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</si>
  <si>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</si>
  <si>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</si>
  <si>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</si>
  <si>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</si>
  <si>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</si>
  <si>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</si>
  <si>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</si>
  <si>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</si>
  <si>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</si>
  <si>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</si>
  <si>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</si>
  <si>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</si>
  <si>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</si>
  <si>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</si>
  <si>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</si>
  <si>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</si>
  <si>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</si>
  <si>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</si>
  <si>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</si>
  <si>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</si>
  <si>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</si>
  <si>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</si>
  <si>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</si>
  <si>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</si>
  <si>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</si>
  <si>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</si>
  <si>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</si>
  <si>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</si>
  <si>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</si>
  <si>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</si>
  <si>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</si>
  <si>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</si>
  <si>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</si>
  <si>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</si>
  <si>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</si>
  <si>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</si>
  <si>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</si>
  <si>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</si>
  <si>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</si>
  <si>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</si>
  <si>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</si>
  <si>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</si>
  <si>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</si>
  <si>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</si>
  <si>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</si>
  <si>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</si>
  <si>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</si>
  <si>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</si>
  <si>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</si>
  <si>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</si>
  <si>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</si>
  <si>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</si>
  <si>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</si>
  <si>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</si>
  <si>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</si>
  <si>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</si>
  <si>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</si>
  <si>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</si>
  <si>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</si>
  <si>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</si>
  <si>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</si>
  <si>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</si>
  <si>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</si>
  <si>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</si>
  <si>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</si>
  <si>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</si>
  <si>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</si>
  <si>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</si>
  <si>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</si>
  <si>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</si>
  <si>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</si>
  <si>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</si>
  <si>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</si>
  <si>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</si>
  <si>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</si>
  <si>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</si>
  <si>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</si>
  <si>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</si>
  <si>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</si>
  <si>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</si>
  <si>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</si>
  <si>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</si>
  <si>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</si>
  <si>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</si>
  <si>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</si>
  <si>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</si>
  <si>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</si>
  <si>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</si>
  <si>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</si>
  <si>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</si>
  <si>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</si>
  <si>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</si>
  <si>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</si>
  <si>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</si>
  <si>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</si>
  <si>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</si>
  <si>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</si>
  <si>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</si>
  <si>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</si>
  <si>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</si>
  <si>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</si>
  <si>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</si>
  <si>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</si>
  <si>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</si>
  <si>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</si>
  <si>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</si>
  <si>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</si>
  <si>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</si>
  <si>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</si>
  <si>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</si>
  <si>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</si>
  <si>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</si>
  <si>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</si>
  <si>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</si>
  <si>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</si>
  <si>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</si>
  <si>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</si>
  <si>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</si>
  <si>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</si>
  <si>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</si>
  <si>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</si>
  <si>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</si>
  <si>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</si>
  <si>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</si>
  <si>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</si>
  <si>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</si>
  <si>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</si>
  <si>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</si>
  <si>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</si>
  <si>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</si>
  <si>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</si>
  <si>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</si>
  <si>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</si>
  <si>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</si>
  <si>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</si>
  <si>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</si>
  <si>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</si>
  <si>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</si>
  <si>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</si>
  <si>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</si>
  <si>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</si>
  <si>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</si>
  <si>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</si>
  <si>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</si>
  <si>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</si>
  <si>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</si>
  <si>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</si>
  <si>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</si>
  <si>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</si>
  <si>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</si>
  <si>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</si>
  <si>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</si>
  <si>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</si>
  <si>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</si>
  <si>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</si>
  <si>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</si>
  <si>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</si>
  <si>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</si>
  <si>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</si>
  <si>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</si>
  <si>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</si>
  <si>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</si>
  <si>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</si>
  <si>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</si>
  <si>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</si>
  <si>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</si>
  <si>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</si>
  <si>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</si>
  <si>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</si>
  <si>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</si>
  <si>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</si>
  <si>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</si>
  <si>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</si>
  <si>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</si>
  <si>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</si>
  <si>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</si>
  <si>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</si>
  <si>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</si>
  <si>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</si>
  <si>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</si>
  <si>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</si>
  <si>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</si>
  <si>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</si>
  <si>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</si>
  <si>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</si>
  <si>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</si>
  <si>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</si>
  <si>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</si>
  <si>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</si>
  <si>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</si>
  <si>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</si>
  <si>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</si>
  <si>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</si>
  <si>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</si>
  <si>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</si>
  <si>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</si>
  <si>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</si>
  <si>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</si>
  <si>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</si>
  <si>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</si>
  <si>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</si>
  <si>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</si>
  <si>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</si>
  <si>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</si>
  <si>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</si>
  <si>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</si>
  <si>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</si>
  <si>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</si>
  <si>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</si>
  <si>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</si>
  <si>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</si>
  <si>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</si>
  <si>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</si>
  <si>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</si>
  <si>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</si>
  <si>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</si>
  <si>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</si>
  <si>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</si>
  <si>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</si>
  <si>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</si>
  <si>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</si>
  <si>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</si>
  <si>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</si>
  <si>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</si>
  <si>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</si>
  <si>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</si>
  <si>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</si>
  <si>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</si>
  <si>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</si>
  <si>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</si>
  <si>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</si>
  <si>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</si>
  <si>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</si>
  <si>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</si>
  <si>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</si>
  <si>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</si>
  <si>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</si>
  <si>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</si>
  <si>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</si>
  <si>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</si>
  <si>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</si>
  <si>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</si>
  <si>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</si>
  <si>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</si>
  <si>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</si>
  <si>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</si>
  <si>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</si>
  <si>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</si>
  <si>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</si>
  <si>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</si>
  <si>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</si>
  <si>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</si>
  <si>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</si>
  <si>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</si>
  <si>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</si>
  <si>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</si>
  <si>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</si>
  <si>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</si>
  <si>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</si>
  <si>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</si>
  <si>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</si>
  <si>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</si>
  <si>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</si>
  <si>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</si>
  <si>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</si>
  <si>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</si>
  <si>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</si>
  <si>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</si>
  <si>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</si>
  <si>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</si>
  <si>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</si>
  <si>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</si>
  <si>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</si>
  <si>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</si>
  <si>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</si>
  <si>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</si>
  <si>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</si>
  <si>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</si>
  <si>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</si>
  <si>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</si>
  <si>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</si>
  <si>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</si>
  <si>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</si>
  <si>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</si>
  <si>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</si>
  <si>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</si>
  <si>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</si>
  <si>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</si>
  <si>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</si>
  <si>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</si>
  <si>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</si>
  <si>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</si>
  <si>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</si>
  <si>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</si>
  <si>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</si>
  <si>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</si>
  <si>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</si>
  <si>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</si>
  <si>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</si>
  <si>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</si>
  <si>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</si>
  <si>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</si>
  <si>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</si>
  <si>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</si>
  <si>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</si>
  <si>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</si>
  <si>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</si>
  <si>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</si>
  <si>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</si>
  <si>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</si>
  <si>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</si>
  <si>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</si>
  <si>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</si>
  <si>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</si>
  <si>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</si>
  <si>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</si>
  <si>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</si>
  <si>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</si>
  <si>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</si>
  <si>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</si>
  <si>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</si>
  <si>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</si>
  <si>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</si>
  <si>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</si>
  <si>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</si>
  <si>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</si>
  <si>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</si>
  <si>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</si>
  <si>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</si>
  <si>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</si>
  <si>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</si>
  <si>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</si>
  <si>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</si>
  <si>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</si>
  <si>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</si>
  <si>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</si>
  <si>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</si>
  <si>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</si>
  <si>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</si>
  <si>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</si>
  <si>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</si>
  <si>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</si>
  <si>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</si>
  <si>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</si>
  <si>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</si>
  <si>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</si>
  <si>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</si>
  <si>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</si>
  <si>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</si>
  <si>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</si>
  <si>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</si>
  <si>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</si>
  <si>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</si>
  <si>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</si>
  <si>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</si>
  <si>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</si>
  <si>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</si>
  <si>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</si>
  <si>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</si>
  <si>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</si>
  <si>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</si>
  <si>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</si>
  <si>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</si>
  <si>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</si>
  <si>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</si>
  <si>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</si>
  <si>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</si>
  <si>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</si>
  <si>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</si>
  <si>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</si>
  <si>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</si>
  <si>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</si>
  <si>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</si>
  <si>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</si>
  <si>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</si>
  <si>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</si>
  <si>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</si>
  <si>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</si>
  <si>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</si>
  <si>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</si>
  <si>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</si>
  <si>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</si>
  <si>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</si>
  <si>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</si>
  <si>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</si>
  <si>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</si>
  <si>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</si>
  <si>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</si>
  <si>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</si>
  <si>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</si>
  <si>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</si>
  <si>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</si>
  <si>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</si>
  <si>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</si>
  <si>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</si>
  <si>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</si>
  <si>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</si>
  <si>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</si>
  <si>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</si>
  <si>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</si>
  <si>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</si>
  <si>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</si>
  <si>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</si>
  <si>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</si>
  <si>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</si>
  <si>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</si>
  <si>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</si>
  <si>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</si>
  <si>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</si>
  <si>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</si>
  <si>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</si>
  <si>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</si>
  <si>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</si>
  <si>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</si>
  <si>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</si>
  <si>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</si>
  <si>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</si>
  <si>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</si>
  <si>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</si>
  <si>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</si>
  <si>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</si>
  <si>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</si>
  <si>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</si>
  <si>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</si>
  <si>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</si>
  <si>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</si>
  <si>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</si>
  <si>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</si>
  <si>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</si>
  <si>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</si>
  <si>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</si>
  <si>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</si>
  <si>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</si>
  <si>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</si>
  <si>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</si>
  <si>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</si>
  <si>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</si>
  <si>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</si>
  <si>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</si>
  <si>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</si>
  <si>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</si>
  <si>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</si>
  <si>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</si>
  <si>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</si>
  <si>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</si>
  <si>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</si>
  <si>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</si>
  <si>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</si>
  <si>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</si>
  <si>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</si>
  <si>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</si>
  <si>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</si>
  <si>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</si>
  <si>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</si>
  <si>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</si>
  <si>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</si>
  <si>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</si>
  <si>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</si>
  <si>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</si>
  <si>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</si>
  <si>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</si>
  <si>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</si>
  <si>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</si>
  <si>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</si>
  <si>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</si>
  <si>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</si>
  <si>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</si>
  <si>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</si>
  <si>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</si>
  <si>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</si>
  <si>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</si>
  <si>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</si>
  <si>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</si>
  <si>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</si>
  <si>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</si>
  <si>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</si>
  <si>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</si>
  <si>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</si>
  <si>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</si>
  <si>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</si>
  <si>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</si>
  <si>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</si>
  <si>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</si>
  <si>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</si>
  <si>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</si>
  <si>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</si>
  <si>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</si>
  <si>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</si>
  <si>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</si>
  <si>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</si>
  <si>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</si>
  <si>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</si>
  <si>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</si>
  <si>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</si>
  <si>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</si>
  <si>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</si>
  <si>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</si>
  <si>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</si>
  <si>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</si>
  <si>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</si>
  <si>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</si>
  <si>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</si>
  <si>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</si>
  <si>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</si>
  <si>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</si>
  <si>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</si>
  <si>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</si>
  <si>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</si>
  <si>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</si>
  <si>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</si>
  <si>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</si>
  <si>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</si>
  <si>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</si>
  <si>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</si>
  <si>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</si>
  <si>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</si>
  <si>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</si>
  <si>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</si>
  <si>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</si>
  <si>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</si>
  <si>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</si>
  <si>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</si>
  <si>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</si>
  <si>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</si>
  <si>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</si>
  <si>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</si>
  <si>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</si>
  <si>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</si>
  <si>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</si>
  <si>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</si>
  <si>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</si>
  <si>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</si>
  <si>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</si>
  <si>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</si>
  <si>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</si>
  <si>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</si>
  <si>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</si>
  <si>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</si>
  <si>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</si>
  <si>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</si>
  <si>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</si>
  <si>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</si>
  <si>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</si>
  <si>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</si>
  <si>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</si>
  <si>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</si>
  <si>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</si>
  <si>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</si>
  <si>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</si>
  <si>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</si>
  <si>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</si>
  <si>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</si>
  <si>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</si>
  <si>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</si>
  <si>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</si>
  <si>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</si>
  <si>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</si>
  <si>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</si>
  <si>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</si>
  <si>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</si>
  <si>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</si>
  <si>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</si>
  <si>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</si>
  <si>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</si>
  <si>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</si>
  <si>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</si>
  <si>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</si>
  <si>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</si>
  <si>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</si>
  <si>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</si>
  <si>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</si>
  <si>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</si>
  <si>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</si>
  <si>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</si>
  <si>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</si>
  <si>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</si>
  <si>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</si>
  <si>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</si>
  <si>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</si>
  <si>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</si>
  <si>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</si>
  <si>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</si>
  <si>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</si>
  <si>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</si>
  <si>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</si>
  <si>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</si>
  <si>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</si>
  <si>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</si>
  <si>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</si>
  <si>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</si>
  <si>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</si>
  <si>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</si>
  <si>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</si>
  <si>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</si>
  <si>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</si>
  <si>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</si>
  <si>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</si>
  <si>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</si>
  <si>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</si>
  <si>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</si>
  <si>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</si>
  <si>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</si>
  <si>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</si>
  <si>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</si>
  <si>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</si>
  <si>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</si>
  <si>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</si>
  <si>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</si>
  <si>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</si>
  <si>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</si>
  <si>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</si>
  <si>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</si>
  <si>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</si>
  <si>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</si>
  <si>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</si>
  <si>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</si>
  <si>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</si>
  <si>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</si>
  <si>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</si>
  <si>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</si>
  <si>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</si>
  <si>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</si>
  <si>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</si>
  <si>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</si>
  <si>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</si>
  <si>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</si>
  <si>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</si>
  <si>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</si>
  <si>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</si>
  <si>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</si>
  <si>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</si>
  <si>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</si>
  <si>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</si>
  <si>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</si>
  <si>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</si>
  <si>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</si>
  <si>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</si>
  <si>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</si>
  <si>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</si>
  <si>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</si>
  <si>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</si>
  <si>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</si>
  <si>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</si>
  <si>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</si>
  <si>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</si>
  <si>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</si>
  <si>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</si>
  <si>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</si>
  <si>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</si>
  <si>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</si>
  <si>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</si>
  <si>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</si>
  <si>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</si>
  <si>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</si>
  <si>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</si>
  <si>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</si>
  <si>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</si>
  <si>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</si>
  <si>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</si>
  <si>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</si>
  <si>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</si>
  <si>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</si>
  <si>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</si>
  <si>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</si>
  <si>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</si>
  <si>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</si>
  <si>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</si>
  <si>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</si>
  <si>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</si>
  <si>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</si>
  <si>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</si>
  <si>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</si>
  <si>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</si>
  <si>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</si>
  <si>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</si>
  <si>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</si>
  <si>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</si>
  <si>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</si>
  <si>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</si>
  <si>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</si>
  <si>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</si>
  <si>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</si>
  <si>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</si>
  <si>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</si>
  <si>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</si>
  <si>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</si>
  <si>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</si>
  <si>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</si>
  <si>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</si>
  <si>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</si>
  <si>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</si>
  <si>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</si>
  <si>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</si>
  <si>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</si>
  <si>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</si>
  <si>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</si>
  <si>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</si>
  <si>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</si>
  <si>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</si>
  <si>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</si>
  <si>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</si>
  <si>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</si>
  <si>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</si>
  <si>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</si>
  <si>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</si>
  <si>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</si>
  <si>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</si>
  <si>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</si>
  <si>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</si>
  <si>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</si>
  <si>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</si>
  <si>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</si>
  <si>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</si>
  <si>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</si>
  <si>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</si>
  <si>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</si>
  <si>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</si>
  <si>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</si>
  <si>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</si>
  <si>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</si>
  <si>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</si>
  <si>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</si>
  <si>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</si>
  <si>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</si>
  <si>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</si>
  <si>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</si>
  <si>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</si>
  <si>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</si>
  <si>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</si>
  <si>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</si>
  <si>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</si>
  <si>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</si>
  <si>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</si>
  <si>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</si>
  <si>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</si>
  <si>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</si>
  <si>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</si>
  <si>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</si>
  <si>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</si>
  <si>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</si>
  <si>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</si>
  <si>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</si>
  <si>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</si>
  <si>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</si>
  <si>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</si>
  <si>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</si>
  <si>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</si>
  <si>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</si>
  <si>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</si>
  <si>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</si>
  <si>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</si>
  <si>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</si>
  <si>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</si>
  <si>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</si>
  <si>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</si>
  <si>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</si>
  <si>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</si>
  <si>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</si>
  <si>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</si>
  <si>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</si>
  <si>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</si>
  <si>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</si>
  <si>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</si>
  <si>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</si>
  <si>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</si>
  <si>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</si>
  <si>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</si>
  <si>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</si>
  <si>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</si>
  <si>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</si>
  <si>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</si>
  <si>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</si>
  <si>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</si>
  <si>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</si>
  <si>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</si>
  <si>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</si>
  <si>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</si>
  <si>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</si>
  <si>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</si>
  <si>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</si>
  <si>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</si>
  <si>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</si>
  <si>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</si>
  <si>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</si>
  <si>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</si>
  <si>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</si>
  <si>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</si>
  <si>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</si>
  <si>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</si>
  <si>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</si>
  <si>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</si>
  <si>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</si>
  <si>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</si>
  <si>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</si>
  <si>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</si>
  <si>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</si>
  <si>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</si>
  <si>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</si>
  <si>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</si>
  <si>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</si>
  <si>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</si>
  <si>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</si>
  <si>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</si>
  <si>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</si>
  <si>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</si>
  <si>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</si>
  <si>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</si>
  <si>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</si>
  <si>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</si>
  <si>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</si>
  <si>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</si>
  <si>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</si>
  <si>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</si>
  <si>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</si>
  <si>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</si>
  <si>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</si>
  <si>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</si>
  <si>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</si>
  <si>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</si>
  <si>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</si>
  <si>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</si>
  <si>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</si>
  <si>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</si>
  <si>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</si>
  <si>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</si>
  <si>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</si>
  <si>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</si>
  <si>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</si>
  <si>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</si>
  <si>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</si>
  <si>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</si>
  <si>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</si>
  <si>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</si>
  <si>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</si>
  <si>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</si>
  <si>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</si>
  <si>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</si>
  <si>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</si>
  <si>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</si>
  <si>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</si>
  <si>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</si>
  <si>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</si>
  <si>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</si>
  <si>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</si>
  <si>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</si>
  <si>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</si>
  <si>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</si>
  <si>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</si>
  <si>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</si>
  <si>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</si>
  <si>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</si>
  <si>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</si>
  <si>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</si>
  <si>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</si>
  <si>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</si>
  <si>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</si>
  <si>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</si>
  <si>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</si>
  <si>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</si>
  <si>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</si>
  <si>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</si>
  <si>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</si>
  <si>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</si>
  <si>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</si>
  <si>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</si>
  <si>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</si>
  <si>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</si>
  <si>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</si>
  <si>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</si>
  <si>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</si>
  <si>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</si>
  <si>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</si>
  <si>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</si>
  <si>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</si>
  <si>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</si>
  <si>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</si>
  <si>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</si>
  <si>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</si>
  <si>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</si>
  <si>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</si>
  <si>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</si>
  <si>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</si>
  <si>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</si>
  <si>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</si>
  <si>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</si>
  <si>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</si>
  <si>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</si>
  <si>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</si>
  <si>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</si>
  <si>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</si>
  <si>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</si>
  <si>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</si>
  <si>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</si>
  <si>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</si>
  <si>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</si>
  <si>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</si>
  <si>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</si>
  <si>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</si>
  <si>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</si>
  <si>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</si>
  <si>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</si>
  <si>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</si>
  <si>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</si>
  <si>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</si>
  <si>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</si>
  <si>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</si>
  <si>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</si>
  <si>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</si>
  <si>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</si>
  <si>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</si>
  <si>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</si>
  <si>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</si>
  <si>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</si>
  <si>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</si>
  <si>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</si>
  <si>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</si>
  <si>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</si>
  <si>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</si>
  <si>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</si>
  <si>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</si>
  <si>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</si>
  <si>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</si>
  <si>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</si>
  <si>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</si>
  <si>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</si>
  <si>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</si>
  <si>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</si>
  <si>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</si>
  <si>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</si>
  <si>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</si>
  <si>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</si>
  <si>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</si>
  <si>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</si>
  <si>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</si>
  <si>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</si>
  <si>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</si>
  <si>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</si>
  <si>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</si>
  <si>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</si>
  <si>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</si>
  <si>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</si>
  <si>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</si>
  <si>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</si>
  <si>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</si>
  <si>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</si>
  <si>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</si>
  <si>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</si>
  <si>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</si>
  <si>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</si>
  <si>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</si>
  <si>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</si>
  <si>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</si>
  <si>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</si>
  <si>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</si>
  <si>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</si>
  <si>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</si>
  <si>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</si>
  <si>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</si>
  <si>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</si>
  <si>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</si>
  <si>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</si>
  <si>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</si>
  <si>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</si>
  <si>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</si>
  <si>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</si>
  <si>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</si>
  <si>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</si>
  <si>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</si>
  <si>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</si>
  <si>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</si>
  <si>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</si>
  <si>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</si>
  <si>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</si>
  <si>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</si>
  <si>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</si>
  <si>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</si>
  <si>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</si>
  <si>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</si>
  <si>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</si>
  <si>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</si>
  <si>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</si>
  <si>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</si>
  <si>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</si>
  <si>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</si>
  <si>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</si>
  <si>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</si>
  <si>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</si>
  <si>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</si>
  <si>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</si>
  <si>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</si>
  <si>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</si>
  <si>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</si>
  <si>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</si>
  <si>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</si>
  <si>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</si>
  <si>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</si>
  <si>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</si>
  <si>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</si>
  <si>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</si>
  <si>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</si>
  <si>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</si>
  <si>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</si>
  <si>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</si>
  <si>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</si>
  <si>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</si>
  <si>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</si>
  <si>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</si>
  <si>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</si>
  <si>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</si>
  <si>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</si>
  <si>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</si>
  <si>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</si>
  <si>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</si>
  <si>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</si>
  <si>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</si>
  <si>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</si>
  <si>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</si>
  <si>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</si>
  <si>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</si>
  <si>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</si>
  <si>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</si>
  <si>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</si>
  <si>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</si>
  <si>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</si>
  <si>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</si>
  <si>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</si>
  <si>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</si>
  <si>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</si>
  <si>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</si>
  <si>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</si>
  <si>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</si>
  <si>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</si>
  <si>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</si>
  <si>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</si>
  <si>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</si>
  <si>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</si>
  <si>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</si>
  <si>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</si>
  <si>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</si>
  <si>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</si>
  <si>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</si>
  <si>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</si>
  <si>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</si>
  <si>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</si>
  <si>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</si>
  <si>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</si>
  <si>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</si>
  <si>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</si>
  <si>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</si>
  <si>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</si>
  <si>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</si>
  <si>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</si>
  <si>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</si>
  <si>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</si>
  <si>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</si>
  <si>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</si>
  <si>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</si>
  <si>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</si>
  <si>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</si>
  <si>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</si>
  <si>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</si>
  <si>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</si>
  <si>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</si>
  <si>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</si>
  <si>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</si>
  <si>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</si>
  <si>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</si>
  <si>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</si>
  <si>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</si>
  <si>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</si>
  <si>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</si>
  <si>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</si>
  <si>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</si>
  <si>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</si>
  <si>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</si>
  <si>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</si>
  <si>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</si>
  <si>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</si>
  <si>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</si>
  <si>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</si>
  <si>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</si>
  <si>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</si>
  <si>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</si>
  <si>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</si>
  <si>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</si>
  <si>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</si>
  <si>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</si>
  <si>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</si>
  <si>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</si>
  <si>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</si>
  <si>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</si>
  <si>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</si>
  <si>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</si>
  <si>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</si>
  <si>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</si>
  <si>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</si>
  <si>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</si>
  <si>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</si>
  <si>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</si>
  <si>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</si>
  <si>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</si>
  <si>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</si>
  <si>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</si>
  <si>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</si>
  <si>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</si>
  <si>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</si>
  <si>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</si>
  <si>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</si>
  <si>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</si>
  <si>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</si>
  <si>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</si>
  <si>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</si>
  <si>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</si>
  <si>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</si>
  <si>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</si>
  <si>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</si>
  <si>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</si>
  <si>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</si>
  <si>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</si>
  <si>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</si>
  <si>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</si>
  <si>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</si>
  <si>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</si>
  <si>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</si>
  <si>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</si>
  <si>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</si>
  <si>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</si>
  <si>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</si>
  <si>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</si>
  <si>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</si>
  <si>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</si>
  <si>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</si>
  <si>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</si>
  <si>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</si>
  <si>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</si>
  <si>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</si>
  <si>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</si>
  <si>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</si>
  <si>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</si>
  <si>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</si>
  <si>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</si>
  <si>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</si>
  <si>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</si>
  <si>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</si>
  <si>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</si>
  <si>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</si>
  <si>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</si>
  <si>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</si>
  <si>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</si>
  <si>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</si>
  <si>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</si>
  <si>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</si>
  <si>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</si>
  <si>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</si>
  <si>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</si>
  <si>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</si>
  <si>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</si>
  <si>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</si>
  <si>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</si>
  <si>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</si>
  <si>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</si>
  <si>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</si>
  <si>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</si>
  <si>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</si>
  <si>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</si>
  <si>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</si>
  <si>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</si>
  <si>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</si>
  <si>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</si>
  <si>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</si>
  <si>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</si>
  <si>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</si>
  <si>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</si>
  <si>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</si>
  <si>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</si>
  <si>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</si>
  <si>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</si>
  <si>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</si>
  <si>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</si>
  <si>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</si>
  <si>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</si>
  <si>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</si>
  <si>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</si>
  <si>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</si>
  <si>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</si>
  <si>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</si>
  <si>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</si>
  <si>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</si>
  <si>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</si>
  <si>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</si>
  <si>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</si>
  <si>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</si>
  <si>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</si>
  <si>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</si>
  <si>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</si>
  <si>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</si>
  <si>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</si>
  <si>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</si>
  <si>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</si>
  <si>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</si>
  <si>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</si>
  <si>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</si>
  <si>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</si>
  <si>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</si>
  <si>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</si>
  <si>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</si>
  <si>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</si>
  <si>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</si>
  <si>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</si>
  <si>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</si>
  <si>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</si>
  <si>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</si>
  <si>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</si>
  <si>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</si>
  <si>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</si>
  <si>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</si>
  <si>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</si>
  <si>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</si>
  <si>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</si>
  <si>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</si>
  <si>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</si>
  <si>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</si>
  <si>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</si>
  <si>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</si>
  <si>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</si>
  <si>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</si>
  <si>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</si>
  <si>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</si>
  <si>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</si>
  <si>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</si>
  <si>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</si>
  <si>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</si>
  <si>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</si>
  <si>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</si>
  <si>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</si>
  <si>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</si>
  <si>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</si>
  <si>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</si>
  <si>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</si>
  <si>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</si>
  <si>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</si>
  <si>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</si>
  <si>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</si>
  <si>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</si>
  <si>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</si>
  <si>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</si>
  <si>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</si>
  <si>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</si>
  <si>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</si>
  <si>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</si>
  <si>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</si>
  <si>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</si>
  <si>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</si>
  <si>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</si>
  <si>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</si>
  <si>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</si>
  <si>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</si>
  <si>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</si>
  <si>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</si>
  <si>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</si>
  <si>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</si>
  <si>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</si>
  <si>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</si>
  <si>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</si>
  <si>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</si>
  <si>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</si>
  <si>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</si>
  <si>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</si>
  <si>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</si>
  <si>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</si>
  <si>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</si>
  <si>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</si>
  <si>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</si>
  <si>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</si>
  <si>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</si>
  <si>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</si>
  <si>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</si>
  <si>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</si>
  <si>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</si>
  <si>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</si>
  <si>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</si>
  <si>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</si>
  <si>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</si>
  <si>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</si>
  <si>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</si>
  <si>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</si>
  <si>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</si>
  <si>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</si>
  <si>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</si>
  <si>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</si>
  <si>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</si>
  <si>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</si>
  <si>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</si>
  <si>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</si>
  <si>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</si>
  <si>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</si>
  <si>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</si>
  <si>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</si>
  <si>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</si>
  <si>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</si>
  <si>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</si>
  <si>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</si>
  <si>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</si>
  <si>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</si>
  <si>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</si>
  <si>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</si>
  <si>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</si>
  <si>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</si>
  <si>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</si>
  <si>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</si>
  <si>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</si>
  <si>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</si>
  <si>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</si>
  <si>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</si>
  <si>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</si>
  <si>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</si>
  <si>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</si>
  <si>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</si>
  <si>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</si>
  <si>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</si>
  <si>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</si>
  <si>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</si>
  <si>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</si>
  <si>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</si>
  <si>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</si>
  <si>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</si>
  <si>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</si>
  <si>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</si>
  <si>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</si>
  <si>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</si>
  <si>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</si>
  <si>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</si>
  <si>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</si>
  <si>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</si>
  <si>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</si>
  <si>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</si>
  <si>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</si>
  <si>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</si>
  <si>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</si>
  <si>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</si>
  <si>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</si>
  <si>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</si>
  <si>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</si>
  <si>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</si>
  <si>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</si>
  <si>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</si>
  <si>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</si>
  <si>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</si>
  <si>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</si>
  <si>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</si>
  <si>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</si>
  <si>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</si>
  <si>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</si>
  <si>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</si>
  <si>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</si>
  <si>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</si>
  <si>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</si>
  <si>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</si>
  <si>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</si>
  <si>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</si>
  <si>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</si>
  <si>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</si>
  <si>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</si>
  <si>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</si>
  <si>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</si>
  <si>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</si>
  <si>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</si>
  <si>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</si>
  <si>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</si>
  <si>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</si>
  <si>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</si>
  <si>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</si>
  <si>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</si>
  <si>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</si>
  <si>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</si>
  <si>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</si>
  <si>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</si>
  <si>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</si>
  <si>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</si>
  <si>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</si>
  <si>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</si>
  <si>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</si>
  <si>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</si>
  <si>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</si>
  <si>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</si>
  <si>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</si>
  <si>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</si>
  <si>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</si>
  <si>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</si>
  <si>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</si>
  <si>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</si>
  <si>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</si>
  <si>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</si>
  <si>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</si>
  <si>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</si>
  <si>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</si>
  <si>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</si>
  <si>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</si>
  <si>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</si>
  <si>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</si>
  <si>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</si>
  <si>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</si>
  <si>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</si>
  <si>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</si>
  <si>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</si>
  <si>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</si>
  <si>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</si>
  <si>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</si>
  <si>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</si>
  <si>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</si>
  <si>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</si>
  <si>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</si>
  <si>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</si>
  <si>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</si>
  <si>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</si>
  <si>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</si>
  <si>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</si>
  <si>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</si>
  <si>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</si>
  <si>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</si>
  <si>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</si>
  <si>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</si>
  <si>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</si>
  <si>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</si>
  <si>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</si>
  <si>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</si>
  <si>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</si>
  <si>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</si>
  <si>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</si>
  <si>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</si>
  <si>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</si>
  <si>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</si>
  <si>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</si>
  <si>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</si>
  <si>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</si>
  <si>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</si>
  <si>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</si>
  <si>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</si>
  <si>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</si>
  <si>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</si>
  <si>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</si>
  <si>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</si>
  <si>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</si>
  <si>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</si>
  <si>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</si>
  <si>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</si>
  <si>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</si>
  <si>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</si>
  <si>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</si>
  <si>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</si>
  <si>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</si>
  <si>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</si>
  <si>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</si>
  <si>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</si>
  <si>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</si>
  <si>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</si>
  <si>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</si>
  <si>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</si>
  <si>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</si>
  <si>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</si>
  <si>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</si>
  <si>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</si>
  <si>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</si>
  <si>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</si>
  <si>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</si>
  <si>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</si>
  <si>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</si>
  <si>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</si>
  <si>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</si>
  <si>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</si>
  <si>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</si>
  <si>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</si>
  <si>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</si>
  <si>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</si>
  <si>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</si>
  <si>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</si>
  <si>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</si>
  <si>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</si>
  <si>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</si>
  <si>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</si>
  <si>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</si>
  <si>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</si>
  <si>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</si>
  <si>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</si>
  <si>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</si>
  <si>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</si>
  <si>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</si>
  <si>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</si>
  <si>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</si>
  <si>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</si>
  <si>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</si>
  <si>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</si>
  <si>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</si>
  <si>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</si>
  <si>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</si>
  <si>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</si>
  <si>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</si>
  <si>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</si>
  <si>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</si>
  <si>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</si>
  <si>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</si>
  <si>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</si>
  <si>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</si>
  <si>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</si>
  <si>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</si>
  <si>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</si>
  <si>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</si>
  <si>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</si>
  <si>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</si>
  <si>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</si>
  <si>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</si>
  <si>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</si>
  <si>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</si>
  <si>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</si>
  <si>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</si>
  <si>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</si>
  <si>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</si>
  <si>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</si>
  <si>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</si>
  <si>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</si>
  <si>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</si>
  <si>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</si>
  <si>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</si>
  <si>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</si>
  <si>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</si>
  <si>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</si>
  <si>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</si>
  <si>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</si>
  <si>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</si>
  <si>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</si>
  <si>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</si>
  <si>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</si>
  <si>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</si>
  <si>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</si>
  <si>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</si>
  <si>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</si>
  <si>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</si>
  <si>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</si>
  <si>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</si>
  <si>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</si>
  <si>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</si>
  <si>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</si>
  <si>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</si>
  <si>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</si>
  <si>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</si>
  <si>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</si>
  <si>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</si>
  <si>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</si>
  <si>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</si>
  <si>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</si>
  <si>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</si>
  <si>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</si>
  <si>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</si>
  <si>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</si>
  <si>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</si>
  <si>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</si>
  <si>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</si>
  <si>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</si>
  <si>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</si>
  <si>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</si>
  <si>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</si>
  <si>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</si>
  <si>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</si>
  <si>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</si>
  <si>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</si>
  <si>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</si>
  <si>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</si>
  <si>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</si>
  <si>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</si>
  <si>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</si>
  <si>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</si>
  <si>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</si>
  <si>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</si>
  <si>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</si>
  <si>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</si>
  <si>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</si>
  <si>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</si>
  <si>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</si>
  <si>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</si>
  <si>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</si>
  <si>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</si>
  <si>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</si>
  <si>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</si>
  <si>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</si>
  <si>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</si>
  <si>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</si>
  <si>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</si>
  <si>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</si>
  <si>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</si>
  <si>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</si>
  <si>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</si>
  <si>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</si>
  <si>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</si>
  <si>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</si>
  <si>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</si>
  <si>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</si>
  <si>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</si>
  <si>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</si>
  <si>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</si>
  <si>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</si>
  <si>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</si>
  <si>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</si>
  <si>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</si>
  <si>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</si>
  <si>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</si>
  <si>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</si>
  <si>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</si>
  <si>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</si>
  <si>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</si>
  <si>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</si>
  <si>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</si>
  <si>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</si>
  <si>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</si>
  <si>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</si>
  <si>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</si>
  <si>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</si>
  <si>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</si>
  <si>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</si>
  <si>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</si>
  <si>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</si>
  <si>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</si>
  <si>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</si>
  <si>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</si>
  <si>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</si>
  <si>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</si>
  <si>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</si>
  <si>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</si>
  <si>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</si>
  <si>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</si>
  <si>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</si>
  <si>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</si>
  <si>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</si>
  <si>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</si>
  <si>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</si>
  <si>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</si>
  <si>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</si>
  <si>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</si>
  <si>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</si>
  <si>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</si>
  <si>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</si>
  <si>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</si>
  <si>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</si>
  <si>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</si>
  <si>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</si>
  <si>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</si>
  <si>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</si>
  <si>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</si>
  <si>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</si>
  <si>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</si>
  <si>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</si>
  <si>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</si>
  <si>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</si>
  <si>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</si>
  <si>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</si>
  <si>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</si>
  <si>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</si>
  <si>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</si>
  <si>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</si>
  <si>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</si>
  <si>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</si>
  <si>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</si>
  <si>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</si>
  <si>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</si>
  <si>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</si>
  <si>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</si>
  <si>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</si>
  <si>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</si>
  <si>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</si>
  <si>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</si>
  <si>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</si>
  <si>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</si>
  <si>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</si>
  <si>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</si>
  <si>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</si>
  <si>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</si>
  <si>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</si>
  <si>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</si>
  <si>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</si>
  <si>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</si>
  <si>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</si>
  <si>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</si>
  <si>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</si>
  <si>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</si>
  <si>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</si>
  <si>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</si>
  <si>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</si>
  <si>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</si>
  <si>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</si>
  <si>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</si>
  <si>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</si>
  <si>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</si>
  <si>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</si>
  <si>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</si>
  <si>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</si>
  <si>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</si>
  <si>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</si>
  <si>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</si>
  <si>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</si>
  <si>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</si>
  <si>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</si>
  <si>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</si>
  <si>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</si>
  <si>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</si>
  <si>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</si>
  <si>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</si>
  <si>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</si>
  <si>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</si>
  <si>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</si>
  <si>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</si>
  <si>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</si>
  <si>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</si>
  <si>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</si>
  <si>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</si>
  <si>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</si>
  <si>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</si>
  <si>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</si>
  <si>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</si>
  <si>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</si>
  <si>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</si>
  <si>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</si>
  <si>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</si>
  <si>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</si>
  <si>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</si>
  <si>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</si>
  <si>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</si>
  <si>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</si>
  <si>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</si>
  <si>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</si>
  <si>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</si>
  <si>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</si>
  <si>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</si>
  <si>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</si>
  <si>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</si>
  <si>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</si>
  <si>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</si>
  <si>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</si>
  <si>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</si>
  <si>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</si>
  <si>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</si>
  <si>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</si>
  <si>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</si>
  <si>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</si>
  <si>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</si>
  <si>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</si>
  <si>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</si>
  <si>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</si>
  <si>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</si>
  <si>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</si>
  <si>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</si>
  <si>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</si>
  <si>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</si>
  <si>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</si>
  <si>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</si>
  <si>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</si>
  <si>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</si>
  <si>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</si>
  <si>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</si>
  <si>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</si>
  <si>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</si>
  <si>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</si>
  <si>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</si>
  <si>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</si>
  <si>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</si>
  <si>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</si>
  <si>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</si>
  <si>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</si>
  <si>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</si>
  <si>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</si>
  <si>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</si>
  <si>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</si>
  <si>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</si>
  <si>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</si>
  <si>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</si>
  <si>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</si>
  <si>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</si>
  <si>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</si>
  <si>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</si>
  <si>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</si>
  <si>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</si>
  <si>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</si>
  <si>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</si>
  <si>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</si>
  <si>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</si>
  <si>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</si>
  <si>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</si>
  <si>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</si>
  <si>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</si>
  <si>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</si>
  <si>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</si>
  <si>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</si>
  <si>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</si>
  <si>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</si>
  <si>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</si>
  <si>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</si>
  <si>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</si>
  <si>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</si>
  <si>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</si>
  <si>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</si>
  <si>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</si>
  <si>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</si>
  <si>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</si>
  <si>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</si>
  <si>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</si>
  <si>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</si>
  <si>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</si>
  <si>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</si>
  <si>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</si>
  <si>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</si>
  <si>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</si>
  <si>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</si>
  <si>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</si>
  <si>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</si>
  <si>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</si>
  <si>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</si>
  <si>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</si>
  <si>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</si>
  <si>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</si>
  <si>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</si>
  <si>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</si>
  <si>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</si>
  <si>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</si>
  <si>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</si>
  <si>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</si>
  <si>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</si>
  <si>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</si>
  <si>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</si>
  <si>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</si>
  <si>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</si>
  <si>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</si>
  <si>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</si>
  <si>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</si>
  <si>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</si>
  <si>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</si>
  <si>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</si>
  <si>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</si>
  <si>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</si>
  <si>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</si>
  <si>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</si>
  <si>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</si>
  <si>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</si>
  <si>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</si>
  <si>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</si>
  <si>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</si>
  <si>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</si>
  <si>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</si>
  <si>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</si>
  <si>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</si>
  <si>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</si>
  <si>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</si>
  <si>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</si>
  <si>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</si>
  <si>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</si>
  <si>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</si>
  <si>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</si>
  <si>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</si>
  <si>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</si>
  <si>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</si>
  <si>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</si>
  <si>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</si>
  <si>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</si>
  <si>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</si>
  <si>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</si>
  <si>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</si>
  <si>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</si>
  <si>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</si>
  <si>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</si>
  <si>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</si>
  <si>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</si>
  <si>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</si>
  <si>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</si>
  <si>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</si>
  <si>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</si>
  <si>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</si>
  <si>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</si>
  <si>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</si>
  <si>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</si>
  <si>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</si>
  <si>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</si>
  <si>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</si>
  <si>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</si>
  <si>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</si>
  <si>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</si>
  <si>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</si>
  <si>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</si>
  <si>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</si>
  <si>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</si>
  <si>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</si>
  <si>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</si>
  <si>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</si>
  <si>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</si>
  <si>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</si>
  <si>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</si>
  <si>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</si>
  <si>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</si>
  <si>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</si>
  <si>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</si>
  <si>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</si>
  <si>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</si>
  <si>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</si>
  <si>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</si>
  <si>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</si>
  <si>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</si>
  <si>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</si>
  <si>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</si>
  <si>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</si>
  <si>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</si>
  <si>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</si>
  <si>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</si>
  <si>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</si>
  <si>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</si>
  <si>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</si>
  <si>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</si>
  <si>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</si>
  <si>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</si>
  <si>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</si>
  <si>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</si>
  <si>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</si>
  <si>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</si>
  <si>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</si>
  <si>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</si>
  <si>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</si>
  <si>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</si>
  <si>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</si>
  <si>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</si>
  <si>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</si>
  <si>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</si>
  <si>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</si>
  <si>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</si>
  <si>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</si>
  <si>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</si>
  <si>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</si>
  <si>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</si>
  <si>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</si>
  <si>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</si>
  <si>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</si>
  <si>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</si>
  <si>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</si>
  <si>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</si>
  <si>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</si>
  <si>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</si>
  <si>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</si>
  <si>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</si>
  <si>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</si>
  <si>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</si>
  <si>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</si>
  <si>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</si>
  <si>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</si>
  <si>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</si>
  <si>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</si>
  <si>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</si>
  <si>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</si>
  <si>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</si>
  <si>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</si>
  <si>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</si>
  <si>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</si>
  <si>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</si>
  <si>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</si>
  <si>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</si>
  <si>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</si>
  <si>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</si>
  <si>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</si>
  <si>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</si>
  <si>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</si>
  <si>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</si>
  <si>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</si>
  <si>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</si>
  <si>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</si>
  <si>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</si>
  <si>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</si>
  <si>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</si>
  <si>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</si>
  <si>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</si>
  <si>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</si>
  <si>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</si>
  <si>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</si>
  <si>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</si>
  <si>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</si>
  <si>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</si>
  <si>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</si>
  <si>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</si>
  <si>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</si>
  <si>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</si>
  <si>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</si>
  <si>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</si>
  <si>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</si>
  <si>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</si>
  <si>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</si>
  <si>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</si>
  <si>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</si>
  <si>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</si>
  <si>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</si>
  <si>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</si>
  <si>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</si>
  <si>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</si>
  <si>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</si>
  <si>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</si>
  <si>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</si>
  <si>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</si>
  <si>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</si>
  <si>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</si>
  <si>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</si>
  <si>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</si>
  <si>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</si>
  <si>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</si>
  <si>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</si>
  <si>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</si>
  <si>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</si>
  <si>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</si>
  <si>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</si>
  <si>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</si>
  <si>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</si>
  <si>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</si>
  <si>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</si>
  <si>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</si>
  <si>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</si>
  <si>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</si>
  <si>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</si>
  <si>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</si>
  <si>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</si>
  <si>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</si>
  <si>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</si>
  <si>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</si>
  <si>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</si>
  <si>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</si>
  <si>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</si>
  <si>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</si>
  <si>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</si>
  <si>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</si>
  <si>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</si>
  <si>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</si>
  <si>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</si>
  <si>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</si>
  <si>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</si>
  <si>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</si>
  <si>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</si>
  <si>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</si>
  <si>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</si>
  <si>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</si>
  <si>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</si>
  <si>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</si>
  <si>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</si>
  <si>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</si>
  <si>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</si>
  <si>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</si>
  <si>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</si>
  <si>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</si>
  <si>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</si>
  <si>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</si>
  <si>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</si>
  <si>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</si>
  <si>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</si>
  <si>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</si>
  <si>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</si>
  <si>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</si>
  <si>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</si>
  <si>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</si>
  <si>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</si>
  <si>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</si>
  <si>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</si>
  <si>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</si>
  <si>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</si>
  <si>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</si>
  <si>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</si>
  <si>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</si>
  <si>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</si>
  <si>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</si>
  <si>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</si>
  <si>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</si>
  <si>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</si>
  <si>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</si>
  <si>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</si>
  <si>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</si>
  <si>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</si>
  <si>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</si>
  <si>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</si>
  <si>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</si>
  <si>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</si>
  <si>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</si>
  <si>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</si>
  <si>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</si>
  <si>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</si>
  <si>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</si>
  <si>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</si>
  <si>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</si>
  <si>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</si>
  <si>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</si>
  <si>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</si>
  <si>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</si>
  <si>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</si>
  <si>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</si>
  <si>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</si>
  <si>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</si>
  <si>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</si>
  <si>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</si>
  <si>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</si>
  <si>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</si>
  <si>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</si>
  <si>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</si>
  <si>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</si>
  <si>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</si>
  <si>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</si>
  <si>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</si>
  <si>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</si>
  <si>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</si>
  <si>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</si>
  <si>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</si>
  <si>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</si>
  <si>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</si>
  <si>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</si>
  <si>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</si>
  <si>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</si>
  <si>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</si>
  <si>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</si>
  <si>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</si>
  <si>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</si>
  <si>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</si>
  <si>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</si>
  <si>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</si>
  <si>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</si>
  <si>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</si>
  <si>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</si>
  <si>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</si>
  <si>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</si>
  <si>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</si>
  <si>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</si>
  <si>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</si>
  <si>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</si>
  <si>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</si>
  <si>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</si>
  <si>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</si>
  <si>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</si>
  <si>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</si>
  <si>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</si>
  <si>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</si>
  <si>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</si>
  <si>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</si>
  <si>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</si>
  <si>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</si>
  <si>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</si>
  <si>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</si>
  <si>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</si>
  <si>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</si>
  <si>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</si>
  <si>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</si>
  <si>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</si>
  <si>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</si>
  <si>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</si>
  <si>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</si>
  <si>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</si>
  <si>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</si>
  <si>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</si>
  <si>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</si>
  <si>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</si>
  <si>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</si>
  <si>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</si>
  <si>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</si>
  <si>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</si>
  <si>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</si>
  <si>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</si>
  <si>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</si>
  <si>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</si>
  <si>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</si>
  <si>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</si>
  <si>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</si>
  <si>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</si>
  <si>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</si>
  <si>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</si>
  <si>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</si>
  <si>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</si>
  <si>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</si>
  <si>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</si>
  <si>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</si>
  <si>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</si>
  <si>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</si>
  <si>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</si>
  <si>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</si>
  <si>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</si>
  <si>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</si>
  <si>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</si>
  <si>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</si>
  <si>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</si>
  <si>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</si>
  <si>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</si>
  <si>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</si>
  <si>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</si>
  <si>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</si>
  <si>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</si>
  <si>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</si>
  <si>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</si>
  <si>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</si>
  <si>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</si>
  <si>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</si>
  <si>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</si>
  <si>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</si>
  <si>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</si>
  <si>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</si>
  <si>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</si>
  <si>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</si>
  <si>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</si>
  <si>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</si>
  <si>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</si>
  <si>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</si>
  <si>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</si>
  <si>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</si>
  <si>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</si>
  <si>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</si>
  <si>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</si>
  <si>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</si>
  <si>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</si>
  <si>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</si>
  <si>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</si>
  <si>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</si>
  <si>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</si>
  <si>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</si>
  <si>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</si>
  <si>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</si>
  <si>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</si>
  <si>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</si>
  <si>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</si>
  <si>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</si>
  <si>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</si>
  <si>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</si>
  <si>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</si>
  <si>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</si>
  <si>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</si>
  <si>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</si>
  <si>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</si>
  <si>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</si>
  <si>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</si>
  <si>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</si>
  <si>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</si>
  <si>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</si>
  <si>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</si>
  <si>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</si>
  <si>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</si>
  <si>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</si>
  <si>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</si>
  <si>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</si>
  <si>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</si>
  <si>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</si>
  <si>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</si>
  <si>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</si>
  <si>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</si>
  <si>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</si>
  <si>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</si>
  <si>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</si>
  <si>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</si>
  <si>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</si>
  <si>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</si>
  <si>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</si>
  <si>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</si>
  <si>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</si>
  <si>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</si>
  <si>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</si>
  <si>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</si>
  <si>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</si>
  <si>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</si>
  <si>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</si>
  <si>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</si>
  <si>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</si>
  <si>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</si>
  <si>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</si>
  <si>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</si>
  <si>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</si>
  <si>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</si>
  <si>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</si>
  <si>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</si>
  <si>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</si>
  <si>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</si>
  <si>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</si>
  <si>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</si>
  <si>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</si>
  <si>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</si>
  <si>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</si>
  <si>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</si>
  <si>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</si>
  <si>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</si>
  <si>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</si>
  <si>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</si>
  <si>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</si>
  <si>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</si>
  <si>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</si>
  <si>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</si>
  <si>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</si>
  <si>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</si>
  <si>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</si>
  <si>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</si>
  <si>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</si>
  <si>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</si>
  <si>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</si>
  <si>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</si>
  <si>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</si>
  <si>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</si>
  <si>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</si>
  <si>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</si>
  <si>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</si>
  <si>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</si>
  <si>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</si>
  <si>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</si>
  <si>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</si>
  <si>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</si>
  <si>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</si>
  <si>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</si>
  <si>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</si>
  <si>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</si>
  <si>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</si>
  <si>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</si>
  <si>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</si>
  <si>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</si>
  <si>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</si>
  <si>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</si>
  <si>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</si>
  <si>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</si>
  <si>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</si>
  <si>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</si>
  <si>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</si>
  <si>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</si>
  <si>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</si>
  <si>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</si>
  <si>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</si>
  <si>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</si>
  <si>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</si>
  <si>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</si>
  <si>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</si>
  <si>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</si>
  <si>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</si>
  <si>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</si>
  <si>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</si>
  <si>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</si>
  <si>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</si>
  <si>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</si>
  <si>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</si>
  <si>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</si>
  <si>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</si>
  <si>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</si>
  <si>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</si>
  <si>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</si>
  <si>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</si>
  <si>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</si>
  <si>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</si>
  <si>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</si>
  <si>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</si>
  <si>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</si>
  <si>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</si>
  <si>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</si>
  <si>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</si>
  <si>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</si>
  <si>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</si>
  <si>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</si>
  <si>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</si>
  <si>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</si>
  <si>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</si>
  <si>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</si>
  <si>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</si>
  <si>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</si>
  <si>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</si>
  <si>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</si>
  <si>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</si>
  <si>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</si>
  <si>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</si>
  <si>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</si>
  <si>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</si>
  <si>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</si>
  <si>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</si>
  <si>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</si>
  <si>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</si>
  <si>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</si>
  <si>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</si>
  <si>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</si>
  <si>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</si>
  <si>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</si>
  <si>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</si>
  <si>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</si>
  <si>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</si>
  <si>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</si>
  <si>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</si>
  <si>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</si>
  <si>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</si>
  <si>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</si>
  <si>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</si>
  <si>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</si>
  <si>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</si>
  <si>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</si>
  <si>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</si>
  <si>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</si>
  <si>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</si>
  <si>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</si>
  <si>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</si>
  <si>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</si>
  <si>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</si>
  <si>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</si>
  <si>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</si>
  <si>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</si>
  <si>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</si>
  <si>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</si>
  <si>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</si>
  <si>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</si>
  <si>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</si>
  <si>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</si>
  <si>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</si>
  <si>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</si>
  <si>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</si>
  <si>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</si>
  <si>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</si>
  <si>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</si>
  <si>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</si>
  <si>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</si>
  <si>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</si>
  <si>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</si>
  <si>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</si>
  <si>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</si>
  <si>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</si>
  <si>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</si>
  <si>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</si>
  <si>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</si>
  <si>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</si>
  <si>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</si>
  <si>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</si>
  <si>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</si>
  <si>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</si>
  <si>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</si>
  <si>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</si>
  <si>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</si>
  <si>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</si>
  <si>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</si>
  <si>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</si>
  <si>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</si>
  <si>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</si>
  <si>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</si>
  <si>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</si>
  <si>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</si>
  <si>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</si>
  <si>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</si>
  <si>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</si>
  <si>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</si>
  <si>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</si>
  <si>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</si>
  <si>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</si>
  <si>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</si>
  <si>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</si>
  <si>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</si>
  <si>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</si>
  <si>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</si>
  <si>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</si>
  <si>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</si>
  <si>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</si>
  <si>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</si>
  <si>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</si>
  <si>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</si>
  <si>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</si>
  <si>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</si>
  <si>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</si>
  <si>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</si>
  <si>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</si>
  <si>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</si>
  <si>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</si>
  <si>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</si>
  <si>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</si>
  <si>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</si>
  <si>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</si>
  <si>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</si>
  <si>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</si>
  <si>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</si>
  <si>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</si>
  <si>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</si>
  <si>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</si>
  <si>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</si>
  <si>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</si>
  <si>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</si>
  <si>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</si>
  <si>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</si>
  <si>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</si>
  <si>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</si>
  <si>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</si>
  <si>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</si>
  <si>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</si>
  <si>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</si>
  <si>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</si>
  <si>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</si>
  <si>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</si>
  <si>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</si>
  <si>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</si>
  <si>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</si>
  <si>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</si>
  <si>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</si>
  <si>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</si>
  <si>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</si>
  <si>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</si>
  <si>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</si>
  <si>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</si>
  <si>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</si>
  <si>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</si>
  <si>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</si>
  <si>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</si>
  <si>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</si>
  <si>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</si>
  <si>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</si>
  <si>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</si>
  <si>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</si>
  <si>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</si>
  <si>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</si>
  <si>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</si>
  <si>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</si>
  <si>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</si>
  <si>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</si>
  <si>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</si>
  <si>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</si>
  <si>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</si>
  <si>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</si>
  <si>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</si>
  <si>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</si>
  <si>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</si>
  <si>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</si>
  <si>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</si>
  <si>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</si>
  <si>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</si>
  <si>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</si>
  <si>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</si>
  <si>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</si>
  <si>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</si>
  <si>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</si>
  <si>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</si>
  <si>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</si>
  <si>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</si>
  <si>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</si>
  <si>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</si>
  <si>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</si>
  <si>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</si>
  <si>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</si>
  <si>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</si>
  <si>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</si>
  <si>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</si>
  <si>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</si>
  <si>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</si>
  <si>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</si>
  <si>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</si>
  <si>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</si>
  <si>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</si>
  <si>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</si>
  <si>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</si>
  <si>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</si>
  <si>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</si>
  <si>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</si>
  <si>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</si>
  <si>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</si>
  <si>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</si>
  <si>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</si>
  <si>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</si>
  <si>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</si>
  <si>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</si>
  <si>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</si>
  <si>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</si>
  <si>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</si>
  <si>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</si>
  <si>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</si>
  <si>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</si>
  <si>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</si>
  <si>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</si>
  <si>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</si>
  <si>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</si>
  <si>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</si>
  <si>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</si>
  <si>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</si>
  <si>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</si>
  <si>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</si>
  <si>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</si>
  <si>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</si>
  <si>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</si>
  <si>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</si>
  <si>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</si>
  <si>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</si>
  <si>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</si>
  <si>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</si>
  <si>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</si>
  <si>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</si>
  <si>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</si>
  <si>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</si>
  <si>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</si>
  <si>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</si>
  <si>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</si>
  <si>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</si>
  <si>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</si>
  <si>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</si>
  <si>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</si>
  <si>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</si>
  <si>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</si>
  <si>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</si>
  <si>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</si>
  <si>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</si>
  <si>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</si>
  <si>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</si>
  <si>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</si>
  <si>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</si>
  <si>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</si>
  <si>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</si>
  <si>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</si>
  <si>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</si>
  <si>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</si>
  <si>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</si>
  <si>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</si>
  <si>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</si>
  <si>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</si>
  <si>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</si>
  <si>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</si>
  <si>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</si>
  <si>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</si>
  <si>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</si>
  <si>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</si>
  <si>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</si>
  <si>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</si>
  <si>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</si>
  <si>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</si>
  <si>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</si>
  <si>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</si>
  <si>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</si>
  <si>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</si>
  <si>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</si>
  <si>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</si>
  <si>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</si>
  <si>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</si>
  <si>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</si>
  <si>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</si>
  <si>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</si>
  <si>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</si>
  <si>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</si>
  <si>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</si>
  <si>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</si>
  <si>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</si>
  <si>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</si>
  <si>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</si>
  <si>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</si>
  <si>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</si>
  <si>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</si>
  <si>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</si>
  <si>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</si>
  <si>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</si>
  <si>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</si>
  <si>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</si>
  <si>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</si>
  <si>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</si>
  <si>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</si>
  <si>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</si>
  <si>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</si>
  <si>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</si>
  <si>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</si>
  <si>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</si>
  <si>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</si>
  <si>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</si>
  <si>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</si>
  <si>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</si>
  <si>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</si>
  <si>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</si>
  <si>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</si>
  <si>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</si>
  <si>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</si>
  <si>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</si>
  <si>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</si>
  <si>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</si>
  <si>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</si>
  <si>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</si>
  <si>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</si>
  <si>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</si>
  <si>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</si>
  <si>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</si>
  <si>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</si>
  <si>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</si>
  <si>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</si>
  <si>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</si>
  <si>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</si>
  <si>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</si>
  <si>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</si>
  <si>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</si>
  <si>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</si>
  <si>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</si>
  <si>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</si>
  <si>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</si>
  <si>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</si>
  <si>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</si>
  <si>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</si>
  <si>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</si>
  <si>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</si>
  <si>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</si>
  <si>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</si>
  <si>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</si>
  <si>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</si>
  <si>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</si>
  <si>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</si>
  <si>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</si>
  <si>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</si>
  <si>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</si>
  <si>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</si>
  <si>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</si>
  <si>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</si>
  <si>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</si>
  <si>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</si>
  <si>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</si>
  <si>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</si>
  <si>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</si>
  <si>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</si>
  <si>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</si>
  <si>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</si>
  <si>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</si>
  <si>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</si>
  <si>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</si>
  <si>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</si>
  <si>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</si>
  <si>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</si>
  <si>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</si>
  <si>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</si>
  <si>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</si>
  <si>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</si>
  <si>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</si>
  <si>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</si>
  <si>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</si>
  <si>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</si>
  <si>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</si>
  <si>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</si>
  <si>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</si>
  <si>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</si>
  <si>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</si>
  <si>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</si>
  <si>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</si>
  <si>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</si>
  <si>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</si>
  <si>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</si>
  <si>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</si>
  <si>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</si>
  <si>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</si>
  <si>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</si>
  <si>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</si>
  <si>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</si>
  <si>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</si>
  <si>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</si>
  <si>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</si>
  <si>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</si>
  <si>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</si>
  <si>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</si>
  <si>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</si>
  <si>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</si>
  <si>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</si>
  <si>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</si>
  <si>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</si>
  <si>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</si>
  <si>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</si>
  <si>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</si>
  <si>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</si>
  <si>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</si>
  <si>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</si>
  <si>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</si>
  <si>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</si>
  <si>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</si>
  <si>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</si>
  <si>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</si>
  <si>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</si>
  <si>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</si>
  <si>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</si>
  <si>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</si>
  <si>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</si>
  <si>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</si>
  <si>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</si>
  <si>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</si>
  <si>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</si>
  <si>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</si>
  <si>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</si>
  <si>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</si>
  <si>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</si>
  <si>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</si>
  <si>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</si>
  <si>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</si>
  <si>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</si>
  <si>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</si>
  <si>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</si>
  <si>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</si>
  <si>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</si>
  <si>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</si>
  <si>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</si>
  <si>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</si>
  <si>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</si>
  <si>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</si>
  <si>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</si>
  <si>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</si>
  <si>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</si>
  <si>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</si>
  <si>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</si>
  <si>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</si>
  <si>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</si>
  <si>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</si>
  <si>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</si>
  <si>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</si>
  <si>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</si>
  <si>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</si>
  <si>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</si>
  <si>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</si>
  <si>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</si>
  <si>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</si>
  <si>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</si>
  <si>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</si>
  <si>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</si>
  <si>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</si>
  <si>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</si>
  <si>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</si>
  <si>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</si>
  <si>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</si>
  <si>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</si>
  <si>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</si>
  <si>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</si>
  <si>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</si>
  <si>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</si>
  <si>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</si>
  <si>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</si>
  <si>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</si>
  <si>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</si>
  <si>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</si>
  <si>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</si>
  <si>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</si>
  <si>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</si>
  <si>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</si>
  <si>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</si>
  <si>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</si>
  <si>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</si>
  <si>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</si>
  <si>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</si>
  <si>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</si>
  <si>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</si>
  <si>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</si>
  <si>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</si>
  <si>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</si>
  <si>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</si>
  <si>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</si>
  <si>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</si>
  <si>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</si>
  <si>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</si>
  <si>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</si>
  <si>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</si>
  <si>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</si>
  <si>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</si>
  <si>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</si>
  <si>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</si>
  <si>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</si>
  <si>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</si>
  <si>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</si>
  <si>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</si>
  <si>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</si>
  <si>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</si>
  <si>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</si>
  <si>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</si>
  <si>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</si>
  <si>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</si>
  <si>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</si>
  <si>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</si>
  <si>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</si>
  <si>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</si>
  <si>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</si>
  <si>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</si>
  <si>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</si>
  <si>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</si>
  <si>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</si>
  <si>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</si>
  <si>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</si>
  <si>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</si>
  <si>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</si>
  <si>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</si>
  <si>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</si>
  <si>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</si>
  <si>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</si>
  <si>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</si>
  <si>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</si>
  <si>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</si>
  <si>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</si>
  <si>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</si>
  <si>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</si>
  <si>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</si>
  <si>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</si>
  <si>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</si>
  <si>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</si>
  <si>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</si>
  <si>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</si>
  <si>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</si>
  <si>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</si>
  <si>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</si>
  <si>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</si>
  <si>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</si>
  <si>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</si>
  <si>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</si>
  <si>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</si>
  <si>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</si>
  <si>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</si>
  <si>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</si>
  <si>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</si>
  <si>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</si>
  <si>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</si>
  <si>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</si>
  <si>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</si>
  <si>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</si>
  <si>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</si>
  <si>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</si>
  <si>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</si>
  <si>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</si>
  <si>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</si>
  <si>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</si>
  <si>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</si>
  <si>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</si>
  <si>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</si>
  <si>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</si>
  <si>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</si>
  <si>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</si>
  <si>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</si>
  <si>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</si>
  <si>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</si>
  <si>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</si>
  <si>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</si>
  <si>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</si>
  <si>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</si>
  <si>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</si>
  <si>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</si>
  <si>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</si>
  <si>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</si>
  <si>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</si>
  <si>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</si>
  <si>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</si>
  <si>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</si>
  <si>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</si>
  <si>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</si>
  <si>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</si>
  <si>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</si>
  <si>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</si>
  <si>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</si>
  <si>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</si>
  <si>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</si>
  <si>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</si>
  <si>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</si>
  <si>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</si>
  <si>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</si>
  <si>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</si>
  <si>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</si>
  <si>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</si>
  <si>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</si>
  <si>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</si>
  <si>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</si>
  <si>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</si>
  <si>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</si>
  <si>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</si>
  <si>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</si>
  <si>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</si>
  <si>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</si>
  <si>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</si>
  <si>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</si>
  <si>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</si>
  <si>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</si>
  <si>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</si>
  <si>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</si>
  <si>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</si>
  <si>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</si>
  <si>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</si>
  <si>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</si>
  <si>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</si>
  <si>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</si>
  <si>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</si>
  <si>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</si>
  <si>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</si>
  <si>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</si>
  <si>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</si>
  <si>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</si>
  <si>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</si>
  <si>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</si>
  <si>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</si>
  <si>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</si>
  <si>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</si>
  <si>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</si>
  <si>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</si>
  <si>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</si>
  <si>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</si>
  <si>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</si>
  <si>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</si>
  <si>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</si>
  <si>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</si>
  <si>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</si>
  <si>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</si>
  <si>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</si>
  <si>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</si>
  <si>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</si>
  <si>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</si>
  <si>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</si>
  <si>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</si>
  <si>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</si>
  <si>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</si>
  <si>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</si>
  <si>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</si>
  <si>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</si>
  <si>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</si>
  <si>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</si>
  <si>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</si>
  <si>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</si>
  <si>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</si>
  <si>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</si>
  <si>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</si>
  <si>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</si>
  <si>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</si>
  <si>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</si>
  <si>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</si>
  <si>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</si>
  <si>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</si>
  <si>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</si>
  <si>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</si>
  <si>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</si>
  <si>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</si>
  <si>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</si>
  <si>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</si>
  <si>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</si>
  <si>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</si>
  <si>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</si>
  <si>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</si>
  <si>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</si>
  <si>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</si>
  <si>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</si>
  <si>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</si>
  <si>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</si>
  <si>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</si>
  <si>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</si>
  <si>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</si>
  <si>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</si>
  <si>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</si>
  <si>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</si>
  <si>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</si>
  <si>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</si>
  <si>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</si>
  <si>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</si>
  <si>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</si>
  <si>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</si>
  <si>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</si>
  <si>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</si>
  <si>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</si>
  <si>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</si>
  <si>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</si>
  <si>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</si>
  <si>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</si>
  <si>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</si>
  <si>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</si>
  <si>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</si>
  <si>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</si>
  <si>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</si>
  <si>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</si>
  <si>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</si>
  <si>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</si>
  <si>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</si>
  <si>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</si>
  <si>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</si>
  <si>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</si>
  <si>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</si>
  <si>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</si>
  <si>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</si>
  <si>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</si>
  <si>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</si>
  <si>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</si>
  <si>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</si>
  <si>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</si>
  <si>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</si>
  <si>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</si>
  <si>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</si>
  <si>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</si>
  <si>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</si>
  <si>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</si>
  <si>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</si>
  <si>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</si>
  <si>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</si>
  <si>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</si>
  <si>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</si>
  <si>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</si>
  <si>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</si>
  <si>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</si>
  <si>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</si>
  <si>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</si>
  <si>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</si>
  <si>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</si>
  <si>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</si>
  <si>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</si>
  <si>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</si>
  <si>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</si>
  <si>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</si>
  <si>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</si>
  <si>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</si>
  <si>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</si>
  <si>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</si>
  <si>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</si>
  <si>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</si>
  <si>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</si>
  <si>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</si>
  <si>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</si>
  <si>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</si>
  <si>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</si>
  <si>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</si>
  <si>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</si>
  <si>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</si>
  <si>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</si>
  <si>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</si>
  <si>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</si>
  <si>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</si>
  <si>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</si>
  <si>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</si>
  <si>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</si>
  <si>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</si>
  <si>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</si>
  <si>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</si>
  <si>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</si>
  <si>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</si>
  <si>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</si>
  <si>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</si>
  <si>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</si>
  <si>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</si>
  <si>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</si>
  <si>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</si>
  <si>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</si>
  <si>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</si>
  <si>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</si>
  <si>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</si>
  <si>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</si>
  <si>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</si>
  <si>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</si>
  <si>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</si>
  <si>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</si>
  <si>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</si>
  <si>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</si>
  <si>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</si>
  <si>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</si>
  <si>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</si>
  <si>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</si>
  <si>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</si>
  <si>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</si>
  <si>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</si>
  <si>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</si>
  <si>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</si>
  <si>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</si>
  <si>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</si>
  <si>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</si>
  <si>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</si>
  <si>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</si>
  <si>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</si>
  <si>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</si>
  <si>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</si>
  <si>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</si>
  <si>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</si>
  <si>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</si>
  <si>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</si>
  <si>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</si>
  <si>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</si>
  <si>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</si>
  <si>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</si>
  <si>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</si>
  <si>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</si>
  <si>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</si>
  <si>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</si>
  <si>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</si>
  <si>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</si>
  <si>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</si>
  <si>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</si>
  <si>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</si>
  <si>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</si>
  <si>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</si>
  <si>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</si>
  <si>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</si>
  <si>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</si>
  <si>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</si>
  <si>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</si>
  <si>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</si>
  <si>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</si>
  <si>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</si>
  <si>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</si>
  <si>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</si>
  <si>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</si>
  <si>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</si>
  <si>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</si>
  <si>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</si>
  <si>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</si>
  <si>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</si>
  <si>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</si>
  <si>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</si>
  <si>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</si>
  <si>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</si>
  <si>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</si>
  <si>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</si>
  <si>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</si>
  <si>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</si>
  <si>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</si>
  <si>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</si>
  <si>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</si>
  <si>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</si>
  <si>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</si>
  <si>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</si>
  <si>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</si>
  <si>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</si>
  <si>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</si>
  <si>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</si>
  <si>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</si>
  <si>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</si>
  <si>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</si>
  <si>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</si>
  <si>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</si>
  <si>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</si>
  <si>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</si>
  <si>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</si>
  <si>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</si>
  <si>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</si>
  <si>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</si>
  <si>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</si>
  <si>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</si>
  <si>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</si>
  <si>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</si>
  <si>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</si>
  <si>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</si>
  <si>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</si>
  <si>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</si>
  <si>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</si>
  <si>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</si>
  <si>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</si>
  <si>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</si>
  <si>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</si>
  <si>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</si>
  <si>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</si>
  <si>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</si>
  <si>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</si>
  <si>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</si>
  <si>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</si>
  <si>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</si>
  <si>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</si>
  <si>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</si>
  <si>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</si>
  <si>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</si>
  <si>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</si>
  <si>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</si>
  <si>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</si>
  <si>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</si>
  <si>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</si>
  <si>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</si>
  <si>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</si>
  <si>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</si>
  <si>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</si>
  <si>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</si>
  <si>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</si>
  <si>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</si>
  <si>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</si>
  <si>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</si>
  <si>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</si>
  <si>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</si>
  <si>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</si>
  <si>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</si>
  <si>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</si>
  <si>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</si>
  <si>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</si>
  <si>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</si>
  <si>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</si>
  <si>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</si>
  <si>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</si>
  <si>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</si>
  <si>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</si>
  <si>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</si>
  <si>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</si>
  <si>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</si>
  <si>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</si>
  <si>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</si>
  <si>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</si>
  <si>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</si>
  <si>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</si>
  <si>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</si>
  <si>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</si>
  <si>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</si>
  <si>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</si>
  <si>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</si>
  <si>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</si>
  <si>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</si>
  <si>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</si>
  <si>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</si>
  <si>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</si>
  <si>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</si>
  <si>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</si>
  <si>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</si>
  <si>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</si>
  <si>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</si>
  <si>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</si>
  <si>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</si>
  <si>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</si>
  <si>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</si>
  <si>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</si>
  <si>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</si>
  <si>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</si>
  <si>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</si>
  <si>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</si>
  <si>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</si>
  <si>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</si>
  <si>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</si>
  <si>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</si>
  <si>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</si>
  <si>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</si>
  <si>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</si>
  <si>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</si>
  <si>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</si>
  <si>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</si>
  <si>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</si>
  <si>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</si>
  <si>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</si>
  <si>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</si>
  <si>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</si>
  <si>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</si>
  <si>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</si>
  <si>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</si>
  <si>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</si>
  <si>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</si>
  <si>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</si>
  <si>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</si>
  <si>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</si>
  <si>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</si>
  <si>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</si>
  <si>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</si>
  <si>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</si>
  <si>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</si>
  <si>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</si>
  <si>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</si>
  <si>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</si>
  <si>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</si>
  <si>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</si>
  <si>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</si>
  <si>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</si>
  <si>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</si>
  <si>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</si>
  <si>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</si>
  <si>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</si>
  <si>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</si>
  <si>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</si>
  <si>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</si>
  <si>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</si>
  <si>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</si>
  <si>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</si>
  <si>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</si>
  <si>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</si>
  <si>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</si>
  <si>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</si>
  <si>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</si>
  <si>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</si>
  <si>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</si>
  <si>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</si>
  <si>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</si>
  <si>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</si>
  <si>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</si>
  <si>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</si>
  <si>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</si>
  <si>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</si>
  <si>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</si>
  <si>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</si>
  <si>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</si>
  <si>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</si>
  <si>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</si>
  <si>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</si>
  <si>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</si>
  <si>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</si>
  <si>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</si>
  <si>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</si>
  <si>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</si>
  <si>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</si>
  <si>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</si>
  <si>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</si>
  <si>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</si>
  <si>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</si>
  <si>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</si>
  <si>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</si>
  <si>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</si>
  <si>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</si>
  <si>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</si>
  <si>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</si>
  <si>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</si>
  <si>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</si>
  <si>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</si>
  <si>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</si>
  <si>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</si>
  <si>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</si>
  <si>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</si>
  <si>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</si>
  <si>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</si>
  <si>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</si>
  <si>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</si>
  <si>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</si>
  <si>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</si>
  <si>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</si>
  <si>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</si>
  <si>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</si>
  <si>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</si>
  <si>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</si>
  <si>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</si>
  <si>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</si>
  <si>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</si>
  <si>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</si>
  <si>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</si>
  <si>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</si>
  <si>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</si>
  <si>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</si>
  <si>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</si>
  <si>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</si>
  <si>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</si>
  <si>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</si>
  <si>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</si>
  <si>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</si>
  <si>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</si>
  <si>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</si>
  <si>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</si>
  <si>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</si>
  <si>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</si>
  <si>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</si>
  <si>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</si>
  <si>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</si>
  <si>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</si>
  <si>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</si>
  <si>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</si>
  <si>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</si>
  <si>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</si>
  <si>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</si>
  <si>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</si>
  <si>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</si>
  <si>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</si>
  <si>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</si>
  <si>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</si>
  <si>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</si>
  <si>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</si>
  <si>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</si>
  <si>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</si>
  <si>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</si>
  <si>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</si>
  <si>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</si>
  <si>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</si>
  <si>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</si>
  <si>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</si>
  <si>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</si>
  <si>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</si>
  <si>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</si>
  <si>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</si>
  <si>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</si>
  <si>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</si>
  <si>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</si>
  <si>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</si>
  <si>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</si>
  <si>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</si>
  <si>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</si>
  <si>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</si>
  <si>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</si>
  <si>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</si>
  <si>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</si>
  <si>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</si>
  <si>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</si>
  <si>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</si>
  <si>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</si>
  <si>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</si>
  <si>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</si>
  <si>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</si>
  <si>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</si>
  <si>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</si>
  <si>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</si>
  <si>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</si>
  <si>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</si>
  <si>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</si>
  <si>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</si>
  <si>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</si>
  <si>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</si>
  <si>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</si>
  <si>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</si>
  <si>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</si>
  <si>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</si>
  <si>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</si>
  <si>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</si>
  <si>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</si>
  <si>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</si>
  <si>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</si>
  <si>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</si>
  <si>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</si>
  <si>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</si>
  <si>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</si>
  <si>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</si>
  <si>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</si>
  <si>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</si>
  <si>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</si>
  <si>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</si>
  <si>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</si>
  <si>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</si>
  <si>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</si>
  <si>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</si>
  <si>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</si>
  <si>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</si>
  <si>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</si>
  <si>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</si>
  <si>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</si>
  <si>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</si>
  <si>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</si>
  <si>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</si>
  <si>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</si>
  <si>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</si>
  <si>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</si>
  <si>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</si>
  <si>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</si>
  <si>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</si>
  <si>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</si>
  <si>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</si>
  <si>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</si>
  <si>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</si>
  <si>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</si>
  <si>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</si>
  <si>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</si>
  <si>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</si>
  <si>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</si>
  <si>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</si>
  <si>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</si>
  <si>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</si>
  <si>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</si>
  <si>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</si>
  <si>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</si>
  <si>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</si>
  <si>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</si>
  <si>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</si>
  <si>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</si>
  <si>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</si>
  <si>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</si>
  <si>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</si>
  <si>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</si>
  <si>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</si>
  <si>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</si>
  <si>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</si>
  <si>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</si>
  <si>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</si>
  <si>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</si>
  <si>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</si>
  <si>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</si>
  <si>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</si>
  <si>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</si>
  <si>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</si>
  <si>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</si>
  <si>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</si>
  <si>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</si>
  <si>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</si>
  <si>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</si>
  <si>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</si>
  <si>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</si>
  <si>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</si>
  <si>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</si>
  <si>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</si>
  <si>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</si>
  <si>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</si>
  <si>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</si>
  <si>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</si>
  <si>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</si>
  <si>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</si>
  <si>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</si>
  <si>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</si>
  <si>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</si>
  <si>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</si>
  <si>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</si>
  <si>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</si>
  <si>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</si>
  <si>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</si>
  <si>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</si>
  <si>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</si>
  <si>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</si>
  <si>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</si>
  <si>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</si>
  <si>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</si>
  <si>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</si>
  <si>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</si>
  <si>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</si>
  <si>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</si>
  <si>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</si>
  <si>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</si>
  <si>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</si>
  <si>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</si>
  <si>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</si>
  <si>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</si>
  <si>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</si>
  <si>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</si>
  <si>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</si>
  <si>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</si>
  <si>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</si>
  <si>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</si>
  <si>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</si>
  <si>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</si>
  <si>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</si>
  <si>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</si>
  <si>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</si>
  <si>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</si>
  <si>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</si>
  <si>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</si>
  <si>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</si>
  <si>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</si>
  <si>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</si>
  <si>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</si>
  <si>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</si>
  <si>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</si>
  <si>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</si>
  <si>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</si>
  <si>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</si>
  <si>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</si>
  <si>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</si>
  <si>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</si>
  <si>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</si>
  <si>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</si>
  <si>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</si>
  <si>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</si>
  <si>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</si>
  <si>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</si>
  <si>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</si>
  <si>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</si>
  <si>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</si>
  <si>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</si>
  <si>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</si>
  <si>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</si>
  <si>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</si>
  <si>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</si>
  <si>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</si>
  <si>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</si>
  <si>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</si>
  <si>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</si>
  <si>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</si>
  <si>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</si>
  <si>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</si>
  <si>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</si>
  <si>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</si>
  <si>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</si>
  <si>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</si>
  <si>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</si>
  <si>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</si>
  <si>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</si>
  <si>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</si>
  <si>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</si>
  <si>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</si>
  <si>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</si>
  <si>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</si>
  <si>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</si>
  <si>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</si>
  <si>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</si>
  <si>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</si>
  <si>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</si>
  <si>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</si>
  <si>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</si>
  <si>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</si>
  <si>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</si>
  <si>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</si>
  <si>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</si>
  <si>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</si>
  <si>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</si>
  <si>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</si>
  <si>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</si>
  <si>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</si>
  <si>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</si>
  <si>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</si>
  <si>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</si>
  <si>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</si>
  <si>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</si>
  <si>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</si>
  <si>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</si>
  <si>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</si>
  <si>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</si>
  <si>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</si>
  <si>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</si>
  <si>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</si>
  <si>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</si>
  <si>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</si>
  <si>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</si>
  <si>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</si>
  <si>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</si>
  <si>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</si>
  <si>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</si>
  <si>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</si>
  <si>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</si>
  <si>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</si>
  <si>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</si>
  <si>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</si>
  <si>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</si>
  <si>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</si>
  <si>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</si>
  <si>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</si>
  <si>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</si>
  <si>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</si>
  <si>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</si>
  <si>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</si>
  <si>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</si>
  <si>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</si>
  <si>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</si>
  <si>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</si>
  <si>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</si>
  <si>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</si>
  <si>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</si>
  <si>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</si>
  <si>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</si>
  <si>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</si>
  <si>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</si>
  <si>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</si>
  <si>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</si>
  <si>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</si>
  <si>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</si>
  <si>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</si>
  <si>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</si>
  <si>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</si>
  <si>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</si>
  <si>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</si>
  <si>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</si>
  <si>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</si>
  <si>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</si>
  <si>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</si>
  <si>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</si>
  <si>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</si>
  <si>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</si>
  <si>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</si>
  <si>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</si>
  <si>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</si>
  <si>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</si>
  <si>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</si>
  <si>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</si>
  <si>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</si>
  <si>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</si>
  <si>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</si>
  <si>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</si>
  <si>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</si>
  <si>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</si>
  <si>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</si>
  <si>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</si>
  <si>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</si>
  <si>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</si>
  <si>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</si>
  <si>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</si>
  <si>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</si>
  <si>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</si>
  <si>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</si>
  <si>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</si>
  <si>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</si>
  <si>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</si>
  <si>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</si>
  <si>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</si>
  <si>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</si>
  <si>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</si>
  <si>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</si>
  <si>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</si>
  <si>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</si>
  <si>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</si>
  <si>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</si>
  <si>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</si>
  <si>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</si>
  <si>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</si>
  <si>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</si>
  <si>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</si>
  <si>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</si>
  <si>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</si>
  <si>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</si>
  <si>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</si>
  <si>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</si>
  <si>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</si>
  <si>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</si>
  <si>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</si>
  <si>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</si>
  <si>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</si>
  <si>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</si>
  <si>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</si>
  <si>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</si>
  <si>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</si>
  <si>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</si>
  <si>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</si>
  <si>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</si>
  <si>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</si>
  <si>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</si>
  <si>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</si>
  <si>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</si>
  <si>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</si>
  <si>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</si>
  <si>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</si>
  <si>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</si>
  <si>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</si>
  <si>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</si>
  <si>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</si>
  <si>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</si>
  <si>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</si>
  <si>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</si>
  <si>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</si>
  <si>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</si>
  <si>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</si>
  <si>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</si>
  <si>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</si>
  <si>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</si>
  <si>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</si>
  <si>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</si>
  <si>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</si>
  <si>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</si>
  <si>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</si>
  <si>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</si>
  <si>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</si>
  <si>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</si>
  <si>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</si>
  <si>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</si>
  <si>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</si>
  <si>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</si>
  <si>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</si>
  <si>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</si>
  <si>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</si>
  <si>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</si>
  <si>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</si>
  <si>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</si>
  <si>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</si>
  <si>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</si>
  <si>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</si>
  <si>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</si>
  <si>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</si>
  <si>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</si>
  <si>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</si>
  <si>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</si>
  <si>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</si>
  <si>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</si>
  <si>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</si>
  <si>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</si>
  <si>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</si>
  <si>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</si>
  <si>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</si>
  <si>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</si>
  <si>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</si>
  <si>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</si>
  <si>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</si>
  <si>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</si>
  <si>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</si>
  <si>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</si>
  <si>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</si>
  <si>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</si>
  <si>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</si>
  <si>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</si>
  <si>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</si>
  <si>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</si>
  <si>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</si>
  <si>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</si>
  <si>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</si>
  <si>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</si>
  <si>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</si>
  <si>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</si>
  <si>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</si>
  <si>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</si>
  <si>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</si>
  <si>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</si>
  <si>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</si>
  <si>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</si>
  <si>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</si>
  <si>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</si>
  <si>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</si>
  <si>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</si>
  <si>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</si>
  <si>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</si>
  <si>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</si>
  <si>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</si>
  <si>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</si>
  <si>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</si>
  <si>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</si>
  <si>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</si>
  <si>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</si>
  <si>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</si>
  <si>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</si>
  <si>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</si>
  <si>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</si>
  <si>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</si>
  <si>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</si>
  <si>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</si>
  <si>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</si>
  <si>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</si>
  <si>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</si>
  <si>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</si>
  <si>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</si>
  <si>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</si>
  <si>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</si>
  <si>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</si>
  <si>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</si>
  <si>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</si>
  <si>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</si>
  <si>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</si>
  <si>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</si>
  <si>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</si>
  <si>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</si>
  <si>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</si>
  <si>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</si>
  <si>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</si>
  <si>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</si>
  <si>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</si>
  <si>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</si>
  <si>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</si>
  <si>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</si>
  <si>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</si>
  <si>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</si>
  <si>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</si>
  <si>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</si>
  <si>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</si>
  <si>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</si>
  <si>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</si>
  <si>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</si>
  <si>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</si>
  <si>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</si>
  <si>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</si>
  <si>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</si>
  <si>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</si>
  <si>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</si>
  <si>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</si>
  <si>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</si>
  <si>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</si>
  <si>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</si>
  <si>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</si>
  <si>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</si>
  <si>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</si>
  <si>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</si>
  <si>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</si>
  <si>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</si>
  <si>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</si>
  <si>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</si>
  <si>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</si>
  <si>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</si>
  <si>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</si>
  <si>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</si>
  <si>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</si>
  <si>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</si>
  <si>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</si>
  <si>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</si>
  <si>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</si>
  <si>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</si>
  <si>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</si>
  <si>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</si>
  <si>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</si>
  <si>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</si>
  <si>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</si>
  <si>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</si>
  <si>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</si>
  <si>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</si>
  <si>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</si>
  <si>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</si>
  <si>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</si>
  <si>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</si>
  <si>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</si>
  <si>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</si>
  <si>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</si>
  <si>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</si>
  <si>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</si>
  <si>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</si>
  <si>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</si>
  <si>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</si>
  <si>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</si>
  <si>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</si>
  <si>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</si>
  <si>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</si>
  <si>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</si>
  <si>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</si>
  <si>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</si>
  <si>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</si>
  <si>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</si>
  <si>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</si>
  <si>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</si>
  <si>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</si>
  <si>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</si>
  <si>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</si>
  <si>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</si>
  <si>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</si>
  <si>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</si>
  <si>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</si>
  <si>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</si>
  <si>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</si>
  <si>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</si>
  <si>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</si>
  <si>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</si>
  <si>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</si>
  <si>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</si>
  <si>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</si>
  <si>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</si>
  <si>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</si>
  <si>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</si>
  <si>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</si>
  <si>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</si>
  <si>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</si>
  <si>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</si>
  <si>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</si>
  <si>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</si>
  <si>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</si>
  <si>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</si>
  <si>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</si>
  <si>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</si>
  <si>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</si>
  <si>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</si>
  <si>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</si>
  <si>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</si>
  <si>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</si>
  <si>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</si>
  <si>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</si>
  <si>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</si>
  <si>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</si>
  <si>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</si>
  <si>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</si>
  <si>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</si>
  <si>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</si>
  <si>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</si>
  <si>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</si>
  <si>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</si>
  <si>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</si>
  <si>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</si>
  <si>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</si>
  <si>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</si>
  <si>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</si>
  <si>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</si>
  <si>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</si>
  <si>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</si>
  <si>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</si>
  <si>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</si>
  <si>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</si>
  <si>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</si>
  <si>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</si>
  <si>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</si>
  <si>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</si>
  <si>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</si>
  <si>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</si>
  <si>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</si>
  <si>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</si>
  <si>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</si>
  <si>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</si>
  <si>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</si>
  <si>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</si>
  <si>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</si>
  <si>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</si>
  <si>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</si>
  <si>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</si>
  <si>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</si>
  <si>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</si>
  <si>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</si>
  <si>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</si>
  <si>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</si>
  <si>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</si>
  <si>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</si>
  <si>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</si>
  <si>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</si>
  <si>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</si>
  <si>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</si>
  <si>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</si>
  <si>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</si>
  <si>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</si>
  <si>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</si>
  <si>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</si>
  <si>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</si>
  <si>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</si>
  <si>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</si>
  <si>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</si>
  <si>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</si>
  <si>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</si>
  <si>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</si>
  <si>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</si>
  <si>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</si>
  <si>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</si>
  <si>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</si>
  <si>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</si>
  <si>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</si>
  <si>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</si>
  <si>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</si>
  <si>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</si>
  <si>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</si>
  <si>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</si>
  <si>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</si>
  <si>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</si>
  <si>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</si>
  <si>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</si>
  <si>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</si>
  <si>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</si>
  <si>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</si>
  <si>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</si>
  <si>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</si>
  <si>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</si>
  <si>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</si>
  <si>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</si>
  <si>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</si>
  <si>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</si>
  <si>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</si>
  <si>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</si>
  <si>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</si>
  <si>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</si>
  <si>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</si>
  <si>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</si>
  <si>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</si>
  <si>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</si>
  <si>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</si>
  <si>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</si>
  <si>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</si>
  <si>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</si>
  <si>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</si>
  <si>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</si>
  <si>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</si>
  <si>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</si>
  <si>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</si>
  <si>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</si>
  <si>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</si>
  <si>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</si>
  <si>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</si>
  <si>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</si>
  <si>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</si>
  <si>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</si>
  <si>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</si>
  <si>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</si>
  <si>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</si>
  <si>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</si>
  <si>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</si>
  <si>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</si>
  <si>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</si>
  <si>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</si>
  <si>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</si>
  <si>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</si>
  <si>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</si>
  <si>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</si>
  <si>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</si>
  <si>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</si>
  <si>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</si>
  <si>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</si>
  <si>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</si>
  <si>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</si>
  <si>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</si>
  <si>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</si>
  <si>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</si>
  <si>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</si>
  <si>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</si>
  <si>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</si>
  <si>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</si>
  <si>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</si>
  <si>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</si>
  <si>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</si>
  <si>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</si>
  <si>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</si>
  <si>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</si>
  <si>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</si>
  <si>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</si>
  <si>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</si>
  <si>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</si>
  <si>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</si>
  <si>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</si>
  <si>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</si>
  <si>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</si>
  <si>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</si>
  <si>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</si>
  <si>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</si>
  <si>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</si>
  <si>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</si>
  <si>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</si>
  <si>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</si>
  <si>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</si>
  <si>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</si>
  <si>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</si>
  <si>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</si>
  <si>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</si>
  <si>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</si>
  <si>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</si>
  <si>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</si>
  <si>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</si>
  <si>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</si>
  <si>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</si>
  <si>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</si>
  <si>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</si>
  <si>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</si>
  <si>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</si>
  <si>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</si>
  <si>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</si>
  <si>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</si>
  <si>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</si>
  <si>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</si>
  <si>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</si>
  <si>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</si>
  <si>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</si>
  <si>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</si>
  <si>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</si>
  <si>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</si>
  <si>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</si>
  <si>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</si>
  <si>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</si>
  <si>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</si>
  <si>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</si>
  <si>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</si>
  <si>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</si>
  <si>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</si>
  <si>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</si>
  <si>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</si>
  <si>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</si>
  <si>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</si>
  <si>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</si>
  <si>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</si>
  <si>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</si>
  <si>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</si>
  <si>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</si>
  <si>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</si>
  <si>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</si>
  <si>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</si>
  <si>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</si>
  <si>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</si>
  <si>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</si>
  <si>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</si>
  <si>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</si>
  <si>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</si>
  <si>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</si>
  <si>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</si>
  <si>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</si>
  <si>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</si>
  <si>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</si>
  <si>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</si>
  <si>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</si>
  <si>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</si>
  <si>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</si>
  <si>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</si>
  <si>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</si>
  <si>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</si>
  <si>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</si>
  <si>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</si>
  <si>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</si>
  <si>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</si>
  <si>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</si>
  <si>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</si>
  <si>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</si>
  <si>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</si>
  <si>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</si>
  <si>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</si>
  <si>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</si>
  <si>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</si>
  <si>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</si>
  <si>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</si>
  <si>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</si>
  <si>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</si>
  <si>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</si>
  <si>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</si>
  <si>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</si>
  <si>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</si>
  <si>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</si>
  <si>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</si>
  <si>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</si>
  <si>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</si>
  <si>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</si>
  <si>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</si>
  <si>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</si>
  <si>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</si>
  <si>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</si>
  <si>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</si>
  <si>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</si>
  <si>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</si>
  <si>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</si>
  <si>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</si>
  <si>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</si>
  <si>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</si>
  <si>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</si>
  <si>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</si>
  <si>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</si>
  <si>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</si>
  <si>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</si>
  <si>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</si>
  <si>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</si>
  <si>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</si>
  <si>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</si>
  <si>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</si>
  <si>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</si>
  <si>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</si>
  <si>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</si>
  <si>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</si>
  <si>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</si>
  <si>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</si>
  <si>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</si>
  <si>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</si>
  <si>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</si>
  <si>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</si>
  <si>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</si>
  <si>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</si>
  <si>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</si>
  <si>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</si>
  <si>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</si>
  <si>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</si>
  <si>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</si>
  <si>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</si>
  <si>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</si>
  <si>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</si>
  <si>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</si>
  <si>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</si>
  <si>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</si>
  <si>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</si>
  <si>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</si>
  <si>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</si>
  <si>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</si>
  <si>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</si>
  <si>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</si>
  <si>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</si>
  <si>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</si>
  <si>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</si>
  <si>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</si>
  <si>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</si>
  <si>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</si>
  <si>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</si>
  <si>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</si>
  <si>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</si>
  <si>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</si>
  <si>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</si>
  <si>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</si>
  <si>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</si>
  <si>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</si>
  <si>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</si>
  <si>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</si>
  <si>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</si>
  <si>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</si>
  <si>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</si>
  <si>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</si>
  <si>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</si>
  <si>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</si>
  <si>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</si>
  <si>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</si>
  <si>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</si>
  <si>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</si>
  <si>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</si>
  <si>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</si>
  <si>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</si>
  <si>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</si>
  <si>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</si>
  <si>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</si>
  <si>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</si>
  <si>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</si>
  <si>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</si>
  <si>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</si>
  <si>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</si>
  <si>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</si>
  <si>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</si>
  <si>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</si>
  <si>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</si>
  <si>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</si>
  <si>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</si>
  <si>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</si>
  <si>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</si>
  <si>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</si>
  <si>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</si>
  <si>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</si>
  <si>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</si>
  <si>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</si>
  <si>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</si>
  <si>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</si>
  <si>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</si>
  <si>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</si>
  <si>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</si>
  <si>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</si>
  <si>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</si>
  <si>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</si>
  <si>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</si>
  <si>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</si>
  <si>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</si>
  <si>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</si>
  <si>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</si>
  <si>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</si>
  <si>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</si>
  <si>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</si>
  <si>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</si>
  <si>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</si>
  <si>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</si>
  <si>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</si>
  <si>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</si>
  <si>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</si>
  <si>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</si>
  <si>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</si>
  <si>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</si>
  <si>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</si>
  <si>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</si>
  <si>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</si>
  <si>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</si>
  <si>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</si>
  <si>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</si>
  <si>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</si>
  <si>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</si>
  <si>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</si>
  <si>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</si>
  <si>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</si>
  <si>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</si>
  <si>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</si>
  <si>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</si>
  <si>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</si>
  <si>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</si>
  <si>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</si>
  <si>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</si>
  <si>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</si>
  <si>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</si>
  <si>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</si>
  <si>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</si>
  <si>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</si>
  <si>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</si>
  <si>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</si>
  <si>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</si>
  <si>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</si>
  <si>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</si>
  <si>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</si>
  <si>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</si>
  <si>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</si>
  <si>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</si>
  <si>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</si>
  <si>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</si>
  <si>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</si>
  <si>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</si>
  <si>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</si>
  <si>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</si>
  <si>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</si>
  <si>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</si>
  <si>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</si>
  <si>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</si>
  <si>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</si>
  <si>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</si>
  <si>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</si>
  <si>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</si>
  <si>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</si>
  <si>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</si>
  <si>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</si>
  <si>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</si>
  <si>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</si>
  <si>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</si>
  <si>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</si>
  <si>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</si>
  <si>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</si>
  <si>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</si>
  <si>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</si>
  <si>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</si>
  <si>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</si>
  <si>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</si>
  <si>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</si>
  <si>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</si>
  <si>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</si>
  <si>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</si>
  <si>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</si>
  <si>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</si>
  <si>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</si>
  <si>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</si>
  <si>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</si>
  <si>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</si>
  <si>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</si>
  <si>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</si>
  <si>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</si>
  <si>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</si>
  <si>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</si>
  <si>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</si>
  <si>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</si>
  <si>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</si>
  <si>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</si>
  <si>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</si>
  <si>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</si>
  <si>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</si>
  <si>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</si>
  <si>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</si>
  <si>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</si>
  <si>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</si>
  <si>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</si>
  <si>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</si>
  <si>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</si>
  <si>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</si>
  <si>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</si>
  <si>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</si>
  <si>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</si>
  <si>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</si>
  <si>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</si>
  <si>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</si>
  <si>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</si>
  <si>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</si>
  <si>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</si>
  <si>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</si>
  <si>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</si>
  <si>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</si>
  <si>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</si>
  <si>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</si>
  <si>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</si>
  <si>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</si>
  <si>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</si>
  <si>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</si>
  <si>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</si>
  <si>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</si>
  <si>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</si>
  <si>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</si>
  <si>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</si>
  <si>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</si>
  <si>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</si>
  <si>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</si>
  <si>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</si>
  <si>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</si>
  <si>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</si>
  <si>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</si>
  <si>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</si>
  <si>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</si>
  <si>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</si>
  <si>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</si>
  <si>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</si>
  <si>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</si>
  <si>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</si>
  <si>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</si>
  <si>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</si>
  <si>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</si>
  <si>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</si>
  <si>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</si>
  <si>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</si>
  <si>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</si>
  <si>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</si>
  <si>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</si>
  <si>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</si>
  <si>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</si>
  <si>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</si>
  <si>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</si>
  <si>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</si>
  <si>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</si>
  <si>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</si>
  <si>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</si>
  <si>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</si>
  <si>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</si>
  <si>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</si>
  <si>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</si>
  <si>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</si>
  <si>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</si>
  <si>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</si>
  <si>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</si>
  <si>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</si>
  <si>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</si>
  <si>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</si>
  <si>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</si>
  <si>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</si>
  <si>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</si>
  <si>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</si>
  <si>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</si>
  <si>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</si>
  <si>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</si>
  <si>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</si>
  <si>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</si>
  <si>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</si>
  <si>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</si>
  <si>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</si>
  <si>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</si>
  <si>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</si>
  <si>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</si>
  <si>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</si>
  <si>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</si>
  <si>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</si>
  <si>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</si>
  <si>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</si>
  <si>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</si>
  <si>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</si>
  <si>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</si>
  <si>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</si>
  <si>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</si>
  <si>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</si>
  <si>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</si>
  <si>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</si>
  <si>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</si>
  <si>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</si>
  <si>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</si>
  <si>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</si>
  <si>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</si>
  <si>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</si>
  <si>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</si>
  <si>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</si>
  <si>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</si>
  <si>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</si>
  <si>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</si>
  <si>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</si>
  <si>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</si>
  <si>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</si>
  <si>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</si>
  <si>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</si>
  <si>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</si>
  <si>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</si>
  <si>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</si>
  <si>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</si>
  <si>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</si>
  <si>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</si>
  <si>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</si>
  <si>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</si>
  <si>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</si>
  <si>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</si>
  <si>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</si>
  <si>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</si>
  <si>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</si>
  <si>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</si>
  <si>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</si>
  <si>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</si>
  <si>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</si>
  <si>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</si>
  <si>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</si>
  <si>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</si>
  <si>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</si>
  <si>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</si>
  <si>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</si>
  <si>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</si>
  <si>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</si>
  <si>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</si>
  <si>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</si>
  <si>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</si>
  <si>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</si>
  <si>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</si>
  <si>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</si>
  <si>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</si>
  <si>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</si>
  <si>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</si>
  <si>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</si>
  <si>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</si>
  <si>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</si>
  <si>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</si>
  <si>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</si>
  <si>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</si>
  <si>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</si>
  <si>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</si>
  <si>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</si>
  <si>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</si>
  <si>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</si>
  <si>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</si>
  <si>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</si>
  <si>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</si>
  <si>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</si>
  <si>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</si>
  <si>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</si>
  <si>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</si>
  <si>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</si>
  <si>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</si>
  <si>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</si>
  <si>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</si>
  <si>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</si>
  <si>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</si>
  <si>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</si>
  <si>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</si>
  <si>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</si>
  <si>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</si>
  <si>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</si>
  <si>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</si>
  <si>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</si>
  <si>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</si>
  <si>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</si>
  <si>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</si>
  <si>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</si>
  <si>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</si>
  <si>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</si>
  <si>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</si>
  <si>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</si>
  <si>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</si>
  <si>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</si>
  <si>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</si>
  <si>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</si>
  <si>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</si>
  <si>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</si>
  <si>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</si>
  <si>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</si>
  <si>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</si>
  <si>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</si>
  <si>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</si>
  <si>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</si>
  <si>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</si>
  <si>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</si>
  <si>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</si>
  <si>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</si>
  <si>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</si>
  <si>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</si>
  <si>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</si>
  <si>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</si>
  <si>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</si>
  <si>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</si>
  <si>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</si>
  <si>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</si>
  <si>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</si>
  <si>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</si>
  <si>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</si>
  <si>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</si>
  <si>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</si>
  <si>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</si>
  <si>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</si>
  <si>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</si>
  <si>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</si>
  <si>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</si>
  <si>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</si>
  <si>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</si>
  <si>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</si>
  <si>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</si>
  <si>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</si>
  <si>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</si>
  <si>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</si>
  <si>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</si>
  <si>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</si>
  <si>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</si>
  <si>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</si>
  <si>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</si>
  <si>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</si>
  <si>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</si>
  <si>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</si>
  <si>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</si>
  <si>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</si>
  <si>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</si>
  <si>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</si>
  <si>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</si>
  <si>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</si>
  <si>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</si>
  <si>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</si>
  <si>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</si>
  <si>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</si>
  <si>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</si>
  <si>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</si>
  <si>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</si>
  <si>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</si>
  <si>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</si>
  <si>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</si>
  <si>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</si>
  <si>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</si>
  <si>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</si>
  <si>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</si>
  <si>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</si>
  <si>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</si>
  <si>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</si>
  <si>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</si>
  <si>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</si>
  <si>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</si>
  <si>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</si>
  <si>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</si>
  <si>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</si>
  <si>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</si>
  <si>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</si>
  <si>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</si>
  <si>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</si>
  <si>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</si>
  <si>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</si>
  <si>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</si>
  <si>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</si>
  <si>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</si>
  <si>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</si>
  <si>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</si>
  <si>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</si>
  <si>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</si>
  <si>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</si>
  <si>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</si>
  <si>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</si>
  <si>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</si>
  <si>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</si>
  <si>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</si>
  <si>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</si>
  <si>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</si>
  <si>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</si>
  <si>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</si>
  <si>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</si>
  <si>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</si>
  <si>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</si>
  <si>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</si>
  <si>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</si>
  <si>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</si>
  <si>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</si>
  <si>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</si>
  <si>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</si>
  <si>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</si>
  <si>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</si>
  <si>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</si>
  <si>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</si>
  <si>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</si>
  <si>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</si>
  <si>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</si>
  <si>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</si>
  <si>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</si>
  <si>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</si>
  <si>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</si>
  <si>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</si>
  <si>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</si>
  <si>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</si>
  <si>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</si>
  <si>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</si>
  <si>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</si>
  <si>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</si>
  <si>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</si>
  <si>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</si>
  <si>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</si>
  <si>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</si>
  <si>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</si>
  <si>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</si>
  <si>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</si>
  <si>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</si>
  <si>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</si>
  <si>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</si>
  <si>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</si>
  <si>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</si>
  <si>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</si>
  <si>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</si>
  <si>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</si>
  <si>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</si>
  <si>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</si>
  <si>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</si>
  <si>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</si>
  <si>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</si>
  <si>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</si>
  <si>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</si>
  <si>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</si>
  <si>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</si>
  <si>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</si>
  <si>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</si>
  <si>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</si>
  <si>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</si>
  <si>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</si>
  <si>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</si>
  <si>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</si>
  <si>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</si>
  <si>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</si>
  <si>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</si>
  <si>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</si>
  <si>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</si>
  <si>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</si>
  <si>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</si>
  <si>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</si>
  <si>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</si>
  <si>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</si>
  <si>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</si>
  <si>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</si>
  <si>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</si>
  <si>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</si>
  <si>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</si>
  <si>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</si>
  <si>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</si>
  <si>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</si>
  <si>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</si>
  <si>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</si>
  <si>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</si>
  <si>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</si>
  <si>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</si>
  <si>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</si>
  <si>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</si>
  <si>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</si>
  <si>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</si>
  <si>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</si>
  <si>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</si>
  <si>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</si>
  <si>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</si>
  <si>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</si>
  <si>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</si>
  <si>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</si>
  <si>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</si>
  <si>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</si>
  <si>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</si>
  <si>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</si>
  <si>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</si>
  <si>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</si>
  <si>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</si>
  <si>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</si>
  <si>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</si>
  <si>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</si>
  <si>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</si>
  <si>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</si>
  <si>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</si>
  <si>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</si>
  <si>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</si>
  <si>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</si>
  <si>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</si>
  <si>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</si>
  <si>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</si>
  <si>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</si>
  <si>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</si>
  <si>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</si>
  <si>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</si>
  <si>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</si>
  <si>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</si>
  <si>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</si>
  <si>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</si>
  <si>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</si>
  <si>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</si>
  <si>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</si>
  <si>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</si>
  <si>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</si>
  <si>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</si>
  <si>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</si>
  <si>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</si>
  <si>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</si>
  <si>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</si>
  <si>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</si>
  <si>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</si>
  <si>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</si>
  <si>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</si>
  <si>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</si>
  <si>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</si>
  <si>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</si>
  <si>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</si>
  <si>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</si>
  <si>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</si>
  <si>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</si>
  <si>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</si>
  <si>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</si>
  <si>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</si>
  <si>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</si>
  <si>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</si>
  <si>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</si>
  <si>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</si>
  <si>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</si>
  <si>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</si>
  <si>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</si>
  <si>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</si>
  <si>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</si>
  <si>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</si>
  <si>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</si>
  <si>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</si>
  <si>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</si>
  <si>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</si>
  <si>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</si>
  <si>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</si>
  <si>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</si>
  <si>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</si>
  <si>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</si>
  <si>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</si>
  <si>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</si>
  <si>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</si>
  <si>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</si>
  <si>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</si>
  <si>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</si>
  <si>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</si>
  <si>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</si>
  <si>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</si>
  <si>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</si>
  <si>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</si>
  <si>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</si>
  <si>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</si>
  <si>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</si>
  <si>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</si>
  <si>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</si>
  <si>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</si>
  <si>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</si>
  <si>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</si>
  <si>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</si>
  <si>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</si>
  <si>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</si>
  <si>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</si>
  <si>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</si>
  <si>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</si>
  <si>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</si>
  <si>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</si>
  <si>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</si>
  <si>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</si>
  <si>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</si>
  <si>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</si>
  <si>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</si>
  <si>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</si>
  <si>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</si>
  <si>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</si>
  <si>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</si>
  <si>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</si>
  <si>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</si>
  <si>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</si>
  <si>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</si>
  <si>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</si>
  <si>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</si>
  <si>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</si>
  <si>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</si>
  <si>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</si>
  <si>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</si>
  <si>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</si>
  <si>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</si>
  <si>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</si>
  <si>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</si>
  <si>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</si>
  <si>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</si>
  <si>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</si>
  <si>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</si>
  <si>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</si>
  <si>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</si>
  <si>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</si>
  <si>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</si>
  <si>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</si>
  <si>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</si>
  <si>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</si>
  <si>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</si>
  <si>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</si>
  <si>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</si>
  <si>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</si>
  <si>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</si>
  <si>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</si>
  <si>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</si>
  <si>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</si>
  <si>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</si>
  <si>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</si>
  <si>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</si>
  <si>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</si>
  <si>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</si>
  <si>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</si>
  <si>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</si>
  <si>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</si>
  <si>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</si>
  <si>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</si>
  <si>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</si>
  <si>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</si>
  <si>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</si>
  <si>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</si>
  <si>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</si>
  <si>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</si>
  <si>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</si>
  <si>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</si>
  <si>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</si>
  <si>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</si>
  <si>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</si>
  <si>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</si>
  <si>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</si>
  <si>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</si>
  <si>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</si>
  <si>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</si>
  <si>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</si>
  <si>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</si>
  <si>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</si>
  <si>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</si>
  <si>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</si>
  <si>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</si>
  <si>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</si>
  <si>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</si>
  <si>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</si>
  <si>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</si>
  <si>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</si>
  <si>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</si>
  <si>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</si>
  <si>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</si>
  <si>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</si>
  <si>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</si>
  <si>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</si>
  <si>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</si>
  <si>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</si>
  <si>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</si>
  <si>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</si>
  <si>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</si>
  <si>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</si>
  <si>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</si>
  <si>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</si>
  <si>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</si>
  <si>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</si>
  <si>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</si>
  <si>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</si>
  <si>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</si>
  <si>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</si>
  <si>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</si>
  <si>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</si>
  <si>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</si>
  <si>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</si>
  <si>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</si>
  <si>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</si>
  <si>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</si>
  <si>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</si>
  <si>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</si>
  <si>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</si>
  <si>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</si>
  <si>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</si>
  <si>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</si>
  <si>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</si>
  <si>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</si>
  <si>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</si>
  <si>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</si>
  <si>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</si>
  <si>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</si>
  <si>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</si>
  <si>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</si>
  <si>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</si>
  <si>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</si>
  <si>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</si>
  <si>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</si>
  <si>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</si>
  <si>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</si>
  <si>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</si>
  <si>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</si>
  <si>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</si>
  <si>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</si>
  <si>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</si>
  <si>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</si>
  <si>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</si>
  <si>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</si>
  <si>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</si>
  <si>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</si>
  <si>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</si>
  <si>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</si>
  <si>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</si>
  <si>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</si>
  <si>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</si>
  <si>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</si>
  <si>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</si>
  <si>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</si>
  <si>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</si>
  <si>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</si>
  <si>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</si>
  <si>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</si>
  <si>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</si>
  <si>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</si>
  <si>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</si>
  <si>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</si>
  <si>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</si>
  <si>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</si>
  <si>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</si>
  <si>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</si>
  <si>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</si>
  <si>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</si>
  <si>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</si>
  <si>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</si>
  <si>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</si>
  <si>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</si>
  <si>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</si>
  <si>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</si>
  <si>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</si>
  <si>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</si>
  <si>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</si>
  <si>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</si>
  <si>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</si>
  <si>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</si>
  <si>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</si>
  <si>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</si>
  <si>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</si>
  <si>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</si>
  <si>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</si>
  <si>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</si>
  <si>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</si>
  <si>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</si>
  <si>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</si>
  <si>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</si>
  <si>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</si>
  <si>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</si>
  <si>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</si>
  <si>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</si>
  <si>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</si>
  <si>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</si>
  <si>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</si>
  <si>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</si>
  <si>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</si>
  <si>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</si>
  <si>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</si>
  <si>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</si>
  <si>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</si>
  <si>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</si>
  <si>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</si>
  <si>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</si>
  <si>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</si>
  <si>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</si>
  <si>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</si>
  <si>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</si>
  <si>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</si>
  <si>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</si>
  <si>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</si>
  <si>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</si>
  <si>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</si>
  <si>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</si>
  <si>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</si>
  <si>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</si>
  <si>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</si>
  <si>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</si>
  <si>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</si>
  <si>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</si>
  <si>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</si>
  <si>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</si>
  <si>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</si>
  <si>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</si>
  <si>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</si>
  <si>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</si>
  <si>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</si>
  <si>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</si>
  <si>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</si>
  <si>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</si>
  <si>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</si>
  <si>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</si>
  <si>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</si>
  <si>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</si>
  <si>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</si>
  <si>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</si>
  <si>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</si>
  <si>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</si>
  <si>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</si>
  <si>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</si>
  <si>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</si>
  <si>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</si>
  <si>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</si>
  <si>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</si>
  <si>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</si>
  <si>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</si>
  <si>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</si>
  <si>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</si>
  <si>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</si>
  <si>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</si>
  <si>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</si>
  <si>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</si>
  <si>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</si>
  <si>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</si>
  <si>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</si>
  <si>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</si>
  <si>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</si>
  <si>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</si>
  <si>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</si>
  <si>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</si>
  <si>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</si>
  <si>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</si>
  <si>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</si>
  <si>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</si>
  <si>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</si>
  <si>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</si>
  <si>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</si>
  <si>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</si>
  <si>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</si>
  <si>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</si>
  <si>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</si>
  <si>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</si>
  <si>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</si>
  <si>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</si>
  <si>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</si>
  <si>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</si>
  <si>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</si>
  <si>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</si>
  <si>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</si>
  <si>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</si>
  <si>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</si>
  <si>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</si>
  <si>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</si>
  <si>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</si>
  <si>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</si>
  <si>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</si>
  <si>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</si>
  <si>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</si>
  <si>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</si>
  <si>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</si>
  <si>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</si>
  <si>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</si>
  <si>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</si>
  <si>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</si>
  <si>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</si>
  <si>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</si>
  <si>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</si>
  <si>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</si>
  <si>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</si>
  <si>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</si>
  <si>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</si>
  <si>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</si>
  <si>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</si>
  <si>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</si>
  <si>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</si>
  <si>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</si>
  <si>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</si>
  <si>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</si>
  <si>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</si>
  <si>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</si>
  <si>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</si>
  <si>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</si>
  <si>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</si>
  <si>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</si>
  <si>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</si>
  <si>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</si>
  <si>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</si>
  <si>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</si>
  <si>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</si>
  <si>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</si>
  <si>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</si>
  <si>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</si>
  <si>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</si>
  <si>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</si>
  <si>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</si>
  <si>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</si>
  <si>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</si>
  <si>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</si>
  <si>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</si>
  <si>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</si>
  <si>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</si>
  <si>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</si>
  <si>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</si>
  <si>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</si>
  <si>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</si>
  <si>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</si>
  <si>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</si>
  <si>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</si>
  <si>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</si>
  <si>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</si>
  <si>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</si>
  <si>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</si>
  <si>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</si>
  <si>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</si>
  <si>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</si>
  <si>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</si>
  <si>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</si>
  <si>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</si>
  <si>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</si>
  <si>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</si>
  <si>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</si>
  <si>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</si>
  <si>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</si>
  <si>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</si>
  <si>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</si>
  <si>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</si>
  <si>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</si>
  <si>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</si>
  <si>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</si>
  <si>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</si>
  <si>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</si>
  <si>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</si>
  <si>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</si>
  <si>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</si>
  <si>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</si>
  <si>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</si>
  <si>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</si>
  <si>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</si>
  <si>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</si>
  <si>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</si>
  <si>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</si>
  <si>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</si>
  <si>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</si>
  <si>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</si>
  <si>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</si>
  <si>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</si>
  <si>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</si>
  <si>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</si>
  <si>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</si>
  <si>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</si>
  <si>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</si>
  <si>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</si>
  <si>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</si>
  <si>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</si>
  <si>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</si>
  <si>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</si>
  <si>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</si>
  <si>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</si>
  <si>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</si>
  <si>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</si>
  <si>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</si>
  <si>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</si>
  <si>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</si>
  <si>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</si>
  <si>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</si>
  <si>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</si>
  <si>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</si>
  <si>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</si>
  <si>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</si>
  <si>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</si>
  <si>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</si>
  <si>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</si>
  <si>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</si>
  <si>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</si>
  <si>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</si>
  <si>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</si>
  <si>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</si>
  <si>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</si>
  <si>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</si>
  <si>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</si>
  <si>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</si>
  <si>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</si>
  <si>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</si>
  <si>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</si>
  <si>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</si>
  <si>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</si>
  <si>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</si>
  <si>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</si>
  <si>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</si>
  <si>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</si>
  <si>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</si>
  <si>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</si>
  <si>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</si>
  <si>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</si>
  <si>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</si>
  <si>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</si>
  <si>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</si>
  <si>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</si>
  <si>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</si>
  <si>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</si>
  <si>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</si>
  <si>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</si>
  <si>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</si>
  <si>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</si>
  <si>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</si>
  <si>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</si>
  <si>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</si>
  <si>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</si>
  <si>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</si>
  <si>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</si>
  <si>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</si>
  <si>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</si>
  <si>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</si>
  <si>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</si>
  <si>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</si>
  <si>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</si>
  <si>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</si>
  <si>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</si>
  <si>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</si>
  <si>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</si>
  <si>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</si>
  <si>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</si>
  <si>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</si>
  <si>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</si>
  <si>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</si>
  <si>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</si>
  <si>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</si>
  <si>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</si>
  <si>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</si>
  <si>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</si>
  <si>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</si>
  <si>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</si>
  <si>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</si>
  <si>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</si>
  <si>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</si>
  <si>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</si>
  <si>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</si>
  <si>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</si>
  <si>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</si>
  <si>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</si>
  <si>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</si>
  <si>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</si>
  <si>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</si>
  <si>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</si>
  <si>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</si>
  <si>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</si>
  <si>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</si>
  <si>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</si>
  <si>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</si>
  <si>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</si>
  <si>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</si>
  <si>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</si>
  <si>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</si>
  <si>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</si>
  <si>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</si>
  <si>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</si>
  <si>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</si>
  <si>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</si>
  <si>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</si>
  <si>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</si>
  <si>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</si>
  <si>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</si>
  <si>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</si>
  <si>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</si>
  <si>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</si>
  <si>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</si>
  <si>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</si>
  <si>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</si>
  <si>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</si>
  <si>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</si>
  <si>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</si>
  <si>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</si>
  <si>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</si>
  <si>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</si>
  <si>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</si>
  <si>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</si>
  <si>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</si>
  <si>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</si>
  <si>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</si>
  <si>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</si>
  <si>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</si>
  <si>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</si>
  <si>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</si>
  <si>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</si>
  <si>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</si>
  <si>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</si>
  <si>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</si>
  <si>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</si>
  <si>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</si>
  <si>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</si>
  <si>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</si>
  <si>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</si>
  <si>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</si>
  <si>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</si>
  <si>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</si>
  <si>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</si>
  <si>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</si>
  <si>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</si>
  <si>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</si>
  <si>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</si>
  <si>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</si>
  <si>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</si>
  <si>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</si>
  <si>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</si>
  <si>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</si>
  <si>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</si>
  <si>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</si>
  <si>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</si>
  <si>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</si>
  <si>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</si>
  <si>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</si>
  <si>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</si>
  <si>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</si>
  <si>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</si>
  <si>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</si>
  <si>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</si>
  <si>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</si>
  <si>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</si>
  <si>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</si>
  <si>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</si>
  <si>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</si>
  <si>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</si>
  <si>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</si>
  <si>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</si>
  <si>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</si>
  <si>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</si>
  <si>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</si>
  <si>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</si>
  <si>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</si>
  <si>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</si>
  <si>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</si>
  <si>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</si>
  <si>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</si>
  <si>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</si>
  <si>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</si>
  <si>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</si>
  <si>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</si>
  <si>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</si>
  <si>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</si>
  <si>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</si>
  <si>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</si>
  <si>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</si>
  <si>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</si>
  <si>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</si>
  <si>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</si>
  <si>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</si>
  <si>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</si>
  <si>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</si>
  <si>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</si>
  <si>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</si>
  <si>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</si>
  <si>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</si>
  <si>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</si>
  <si>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</si>
  <si>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</si>
  <si>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</si>
  <si>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</si>
  <si>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</si>
  <si>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</si>
  <si>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</si>
  <si>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</si>
  <si>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</si>
  <si>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</si>
  <si>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</si>
  <si>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</si>
  <si>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</si>
  <si>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</si>
  <si>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</si>
  <si>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</si>
  <si>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</si>
  <si>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</si>
  <si>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</si>
  <si>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</si>
  <si>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</si>
  <si>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</si>
  <si>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</si>
  <si>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</si>
  <si>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</si>
  <si>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</si>
  <si>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</si>
  <si>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</si>
  <si>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</si>
  <si>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</si>
  <si>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</si>
  <si>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</si>
  <si>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</si>
  <si>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</si>
  <si>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</si>
  <si>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</si>
  <si>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</si>
  <si>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</si>
  <si>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</si>
  <si>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</si>
  <si>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</si>
  <si>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</si>
  <si>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</si>
  <si>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</si>
  <si>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</si>
  <si>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</si>
  <si>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</si>
  <si>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</si>
  <si>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</si>
  <si>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</si>
  <si>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</si>
  <si>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</si>
  <si>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</si>
  <si>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</si>
  <si>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</si>
  <si>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</si>
  <si>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</si>
  <si>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</si>
  <si>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</si>
  <si>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</si>
  <si>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</si>
  <si>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</si>
  <si>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</si>
  <si>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</si>
  <si>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</si>
  <si>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</si>
  <si>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</si>
  <si>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</si>
  <si>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</si>
  <si>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</si>
  <si>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</si>
  <si>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</si>
  <si>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</si>
  <si>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</si>
  <si>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</si>
  <si>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</si>
  <si>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</si>
  <si>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</si>
  <si>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</si>
  <si>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</si>
  <si>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</si>
  <si>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</si>
  <si>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</si>
  <si>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</si>
  <si>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</si>
  <si>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</si>
  <si>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</si>
  <si>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</si>
  <si>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</si>
  <si>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</si>
  <si>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</si>
  <si>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</si>
  <si>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</si>
  <si>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</si>
  <si>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</si>
  <si>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</si>
  <si>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</si>
  <si>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</si>
  <si>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</si>
  <si>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</si>
  <si>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</si>
  <si>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</si>
  <si>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</si>
  <si>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</si>
  <si>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</si>
  <si>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</si>
  <si>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</si>
  <si>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</si>
  <si>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</si>
  <si>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</si>
  <si>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</si>
  <si>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</si>
  <si>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</si>
  <si>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</si>
  <si>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</si>
  <si>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</si>
  <si>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</si>
  <si>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</si>
  <si>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</si>
  <si>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</si>
  <si>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</si>
  <si>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</si>
  <si>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</si>
  <si>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</si>
  <si>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</si>
  <si>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</si>
  <si>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</si>
  <si>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</si>
  <si>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</si>
  <si>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</si>
  <si>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</si>
  <si>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</si>
  <si>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</si>
  <si>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</si>
  <si>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</si>
  <si>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</si>
  <si>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</si>
  <si>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</si>
  <si>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</si>
  <si>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</si>
  <si>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</si>
  <si>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</si>
  <si>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</si>
  <si>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</si>
  <si>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</si>
  <si>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</si>
  <si>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</si>
  <si>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</si>
  <si>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</si>
  <si>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</si>
  <si>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</si>
  <si>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</si>
  <si>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</si>
  <si>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</si>
  <si>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</si>
  <si>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</si>
  <si>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</si>
  <si>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</si>
  <si>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</si>
  <si>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</si>
  <si>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</si>
  <si>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</si>
  <si>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</si>
  <si>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</si>
  <si>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</si>
  <si>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</si>
  <si>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</si>
  <si>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</si>
  <si>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</si>
  <si>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</si>
  <si>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</si>
  <si>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</si>
  <si>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</si>
  <si>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</si>
  <si>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</si>
  <si>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</si>
  <si>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</si>
  <si>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</si>
  <si>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</si>
  <si>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</si>
  <si>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</si>
  <si>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</si>
  <si>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</si>
  <si>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</si>
  <si>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</si>
  <si>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</si>
  <si>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</si>
  <si>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</si>
  <si>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</si>
  <si>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</si>
  <si>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</si>
  <si>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</si>
  <si>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</si>
  <si>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</si>
  <si>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</si>
  <si>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</si>
  <si>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</si>
  <si>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</si>
  <si>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</si>
  <si>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</si>
  <si>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</si>
  <si>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</si>
  <si>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</si>
  <si>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</si>
  <si>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</si>
  <si>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</si>
  <si>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</si>
  <si>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</si>
  <si>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</si>
  <si>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</si>
  <si>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</si>
  <si>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</si>
  <si>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</si>
  <si>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</si>
  <si>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</si>
  <si>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</si>
  <si>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</si>
  <si>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</si>
  <si>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</si>
  <si>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</si>
  <si>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</si>
  <si>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</si>
  <si>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</si>
  <si>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</si>
  <si>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</si>
  <si>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</si>
  <si>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</si>
  <si>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</si>
  <si>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</si>
  <si>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</si>
  <si>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</si>
  <si>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</si>
  <si>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</si>
  <si>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</si>
  <si>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</si>
  <si>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</si>
  <si>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</si>
  <si>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</si>
  <si>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</si>
  <si>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</si>
  <si>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</si>
  <si>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</si>
  <si>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</si>
  <si>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</si>
  <si>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</si>
  <si>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</si>
  <si>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</si>
  <si>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</si>
  <si>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</si>
  <si>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</si>
  <si>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</si>
  <si>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</si>
  <si>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</si>
  <si>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</si>
  <si>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</si>
  <si>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</si>
  <si>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</si>
  <si>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</si>
  <si>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</si>
  <si>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</si>
  <si>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</si>
  <si>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</si>
  <si>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</si>
  <si>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</si>
  <si>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</si>
  <si>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</si>
  <si>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</si>
  <si>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</si>
  <si>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</si>
  <si>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</si>
  <si>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</si>
  <si>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</si>
  <si>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</si>
  <si>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</si>
  <si>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</si>
  <si>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</si>
  <si>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</si>
  <si>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</si>
  <si>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</si>
  <si>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</si>
  <si>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</si>
  <si>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</si>
  <si>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</si>
  <si>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</si>
  <si>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</si>
  <si>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</si>
  <si>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</si>
  <si>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</si>
  <si>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</si>
  <si>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</si>
  <si>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</si>
  <si>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</si>
  <si>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</si>
  <si>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</si>
  <si>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</si>
  <si>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</si>
  <si>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</si>
  <si>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</si>
  <si>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</si>
  <si>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</si>
  <si>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</si>
  <si>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</si>
  <si>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</si>
  <si>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</si>
  <si>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</si>
  <si>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</si>
  <si>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</si>
  <si>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</si>
  <si>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</si>
  <si>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</si>
  <si>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</si>
  <si>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</si>
  <si>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</si>
  <si>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</si>
  <si>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</si>
  <si>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</si>
  <si>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</si>
  <si>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</si>
  <si>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</si>
  <si>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</si>
  <si>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</si>
  <si>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</si>
  <si>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</si>
  <si>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</si>
  <si>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</si>
  <si>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</si>
  <si>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</si>
  <si>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</si>
  <si>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</si>
  <si>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</si>
  <si>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</si>
  <si>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</si>
  <si>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</si>
  <si>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</si>
  <si>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</si>
  <si>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</si>
  <si>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</si>
  <si>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</si>
  <si>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</si>
  <si>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</si>
  <si>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</si>
  <si>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</si>
  <si>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</si>
  <si>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</si>
  <si>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</si>
  <si>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</si>
  <si>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</si>
  <si>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</si>
  <si>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</si>
  <si>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</si>
  <si>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</si>
  <si>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</si>
  <si>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</si>
  <si>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</si>
  <si>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</si>
  <si>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</si>
  <si>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</si>
  <si>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</si>
  <si>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</si>
  <si>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</si>
  <si>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</si>
  <si>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</si>
  <si>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</si>
  <si>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</si>
  <si>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</si>
  <si>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</si>
  <si>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</si>
  <si>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</si>
  <si>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</si>
  <si>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</si>
  <si>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</si>
  <si>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</si>
  <si>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</si>
  <si>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</si>
  <si>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</si>
  <si>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</si>
  <si>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</si>
  <si>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</si>
  <si>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</si>
  <si>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</si>
  <si>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</si>
  <si>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</si>
  <si>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</si>
  <si>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</si>
  <si>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</si>
  <si>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</si>
  <si>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</si>
  <si>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</si>
  <si>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</si>
  <si>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</si>
  <si>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</si>
  <si>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</si>
  <si>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</si>
  <si>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</si>
  <si>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</si>
  <si>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</si>
  <si>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</si>
  <si>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</si>
  <si>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</si>
  <si>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</si>
  <si>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</si>
  <si>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</si>
  <si>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</si>
  <si>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</si>
  <si>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</si>
  <si>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</si>
  <si>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</si>
  <si>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</si>
  <si>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</si>
  <si>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</si>
  <si>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</si>
  <si>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</si>
  <si>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</si>
  <si>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</si>
  <si>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</si>
  <si>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</si>
  <si>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</si>
  <si>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</si>
  <si>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</si>
  <si>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</si>
  <si>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</si>
  <si>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</si>
  <si>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</si>
  <si>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</si>
  <si>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</si>
  <si>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</si>
  <si>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</si>
  <si>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</si>
  <si>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</si>
  <si>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</si>
  <si>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</si>
  <si>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</si>
  <si>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</si>
  <si>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</si>
  <si>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</si>
  <si>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</si>
  <si>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</si>
  <si>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</si>
  <si>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</si>
  <si>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</si>
  <si>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</si>
  <si>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</si>
  <si>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</si>
  <si>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</si>
  <si>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</si>
  <si>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</si>
  <si>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</si>
  <si>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</si>
  <si>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</si>
  <si>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</si>
  <si>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</si>
  <si>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</si>
  <si>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</si>
  <si>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</si>
  <si>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</si>
  <si>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</si>
  <si>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</si>
  <si>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</si>
  <si>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</si>
  <si>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</si>
  <si>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</si>
  <si>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</si>
  <si>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</si>
  <si>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</si>
  <si>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</si>
  <si>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</si>
  <si>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</si>
  <si>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</si>
  <si>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</si>
  <si>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</si>
  <si>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</si>
  <si>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</si>
  <si>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</si>
  <si>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</si>
  <si>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</si>
  <si>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</si>
  <si>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</si>
  <si>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</si>
  <si>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</si>
  <si>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</si>
  <si>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</si>
  <si>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</si>
  <si>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</si>
  <si>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</si>
  <si>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</si>
  <si>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</si>
  <si>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</si>
  <si>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</si>
  <si>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</si>
  <si>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</si>
  <si>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</si>
  <si>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</si>
  <si>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</si>
  <si>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</si>
  <si>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</si>
  <si>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</si>
  <si>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</si>
  <si>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</si>
  <si>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</si>
  <si>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</si>
  <si>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</si>
  <si>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</si>
  <si>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</si>
  <si>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</si>
  <si>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</si>
  <si>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</si>
  <si>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</si>
  <si>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</si>
  <si>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</si>
  <si>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</si>
  <si>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</si>
  <si>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</si>
  <si>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</si>
  <si>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</si>
  <si>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</si>
  <si>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</si>
  <si>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</si>
  <si>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</si>
  <si>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</si>
  <si>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</si>
  <si>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</si>
  <si>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</si>
  <si>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</si>
  <si>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</si>
  <si>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</si>
  <si>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</si>
  <si>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</si>
  <si>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</si>
  <si>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</si>
  <si>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</si>
  <si>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</si>
  <si>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</si>
  <si>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</si>
  <si>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</si>
  <si>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</si>
  <si>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</si>
  <si>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</si>
  <si>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</si>
  <si>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</si>
  <si>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</si>
  <si>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</si>
  <si>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</si>
  <si>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</si>
  <si>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</si>
  <si>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</si>
  <si>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</si>
  <si>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</si>
  <si>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</si>
  <si>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</si>
  <si>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</si>
  <si>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</si>
  <si>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</si>
  <si>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</si>
  <si>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</si>
  <si>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</si>
  <si>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</si>
  <si>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</si>
  <si>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</si>
  <si>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</si>
  <si>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</si>
  <si>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</si>
  <si>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</si>
  <si>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</si>
  <si>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</si>
  <si>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</si>
  <si>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</si>
  <si>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</si>
  <si>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</si>
  <si>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</si>
  <si>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</si>
  <si>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</si>
  <si>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</si>
  <si>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</si>
  <si>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</si>
  <si>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</si>
  <si>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</si>
  <si>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</si>
  <si>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</si>
  <si>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</si>
  <si>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</si>
  <si>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</si>
  <si>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</si>
  <si>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</si>
  <si>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</si>
  <si>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</si>
  <si>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</si>
  <si>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</si>
  <si>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</si>
  <si>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</si>
  <si>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</si>
  <si>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</si>
  <si>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</si>
  <si>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</si>
  <si>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</si>
  <si>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</si>
  <si>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</si>
  <si>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</si>
  <si>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</si>
  <si>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</si>
  <si>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</si>
  <si>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</si>
  <si>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</si>
  <si>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</si>
  <si>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</si>
  <si>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</si>
  <si>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</si>
  <si>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</si>
  <si>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</si>
  <si>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</si>
  <si>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</si>
  <si>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</si>
  <si>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</si>
  <si>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</si>
  <si>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</si>
  <si>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</si>
  <si>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</si>
  <si>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</si>
  <si>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</si>
  <si>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</si>
  <si>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</si>
  <si>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</si>
  <si>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</si>
  <si>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</si>
  <si>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</si>
  <si>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</si>
  <si>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</si>
  <si>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</si>
  <si>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</si>
  <si>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</si>
  <si>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</si>
  <si>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</si>
  <si>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</si>
  <si>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</si>
  <si>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</si>
  <si>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</si>
  <si>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</si>
  <si>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</si>
  <si>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</si>
  <si>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</si>
  <si>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</si>
  <si>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</si>
  <si>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</si>
  <si>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</si>
  <si>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</si>
  <si>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</si>
  <si>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</si>
  <si>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</si>
  <si>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</si>
  <si>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</si>
  <si>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</si>
  <si>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</si>
  <si>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</si>
  <si>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</si>
  <si>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</si>
  <si>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</si>
  <si>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</si>
  <si>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</si>
  <si>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</si>
  <si>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</si>
  <si>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</si>
  <si>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</si>
  <si>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</si>
  <si>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</si>
  <si>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</si>
  <si>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</si>
  <si>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</si>
  <si>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</si>
  <si>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</si>
  <si>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</si>
  <si>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</si>
  <si>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</si>
  <si>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</si>
  <si>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</si>
  <si>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</si>
  <si>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</si>
  <si>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</si>
  <si>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</si>
  <si>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</si>
  <si>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</si>
  <si>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</si>
  <si>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</si>
  <si>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</si>
  <si>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</si>
  <si>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</si>
  <si>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</si>
  <si>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</si>
  <si>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</si>
  <si>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</si>
  <si>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</si>
  <si>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</si>
  <si>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</si>
  <si>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</si>
  <si>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</si>
  <si>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</si>
  <si>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</si>
  <si>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</si>
  <si>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</si>
  <si>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</si>
  <si>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</si>
  <si>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</si>
  <si>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</si>
  <si>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</si>
  <si>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</si>
  <si>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</si>
  <si>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</si>
  <si>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</si>
  <si>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</si>
  <si>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</si>
  <si>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</si>
  <si>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</si>
  <si>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</si>
  <si>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</si>
  <si>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</si>
  <si>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</si>
  <si>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</si>
  <si>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</si>
  <si>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</si>
  <si>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</si>
  <si>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</si>
  <si>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</si>
  <si>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</si>
  <si>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</si>
  <si>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</si>
  <si>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</si>
  <si>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</si>
  <si>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</si>
  <si>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</si>
  <si>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</si>
  <si>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</si>
  <si>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</si>
  <si>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</si>
  <si>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</si>
  <si>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</si>
  <si>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</si>
  <si>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</si>
  <si>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</si>
  <si>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</si>
  <si>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</si>
  <si>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</si>
  <si>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</si>
  <si>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</si>
  <si>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</si>
  <si>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</si>
  <si>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</si>
  <si>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</si>
  <si>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</si>
  <si>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</si>
  <si>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</si>
  <si>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</si>
  <si>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</si>
  <si>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</si>
  <si>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</si>
  <si>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</si>
  <si>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</si>
  <si>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</si>
  <si>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</si>
  <si>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</si>
  <si>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</si>
  <si>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</si>
  <si>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</si>
  <si>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</si>
  <si>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</si>
  <si>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</si>
  <si>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</si>
  <si>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</si>
  <si>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</si>
  <si>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</si>
  <si>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</si>
  <si>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</si>
  <si>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</si>
  <si>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</si>
  <si>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</si>
  <si>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</si>
  <si>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</si>
  <si>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</si>
  <si>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</si>
  <si>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</si>
  <si>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</si>
  <si>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</si>
  <si>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</si>
  <si>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</si>
  <si>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</si>
  <si>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</si>
  <si>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</si>
  <si>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</si>
  <si>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</si>
  <si>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</si>
  <si>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</si>
  <si>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</si>
  <si>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</si>
  <si>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</si>
  <si>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</si>
  <si>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</si>
  <si>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</si>
  <si>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</si>
  <si>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</si>
  <si>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</si>
  <si>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</si>
  <si>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</si>
  <si>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</si>
  <si>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</si>
  <si>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</si>
  <si>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</si>
  <si>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</si>
  <si>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</si>
  <si>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</si>
  <si>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</si>
  <si>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</si>
  <si>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</si>
  <si>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</si>
  <si>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</si>
  <si>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</si>
  <si>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</si>
  <si>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</si>
  <si>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</si>
  <si>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</si>
  <si>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</si>
  <si>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</si>
  <si>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</si>
  <si>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</si>
  <si>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</si>
  <si>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</si>
  <si>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</si>
  <si>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</si>
  <si>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</si>
  <si>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</si>
  <si>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</si>
  <si>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</si>
  <si>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</si>
  <si>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</si>
  <si>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</si>
  <si>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</si>
  <si>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</si>
  <si>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</si>
  <si>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</si>
  <si>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</si>
  <si>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</si>
  <si>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</si>
  <si>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</si>
  <si>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</si>
  <si>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</si>
  <si>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</si>
  <si>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</si>
  <si>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</si>
  <si>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</si>
  <si>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</si>
  <si>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</si>
  <si>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</si>
  <si>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</si>
  <si>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</si>
  <si>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</si>
  <si>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</si>
  <si>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</si>
  <si>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</si>
  <si>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</si>
  <si>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</si>
  <si>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</si>
  <si>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</si>
  <si>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</si>
  <si>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</si>
  <si>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</si>
  <si>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</si>
  <si>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</si>
  <si>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</si>
  <si>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</si>
  <si>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</si>
  <si>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</si>
  <si>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</si>
  <si>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</si>
  <si>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</si>
  <si>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</si>
  <si>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</si>
  <si>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</si>
  <si>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</si>
  <si>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</si>
  <si>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</si>
  <si>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</si>
  <si>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</si>
  <si>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</si>
  <si>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</si>
  <si>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</si>
  <si>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</si>
  <si>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</si>
  <si>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</si>
  <si>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</si>
  <si>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</si>
  <si>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</si>
  <si>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</si>
  <si>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</si>
  <si>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</si>
  <si>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</si>
  <si>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</si>
  <si>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</si>
  <si>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</si>
  <si>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</si>
  <si>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</si>
  <si>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</si>
  <si>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</si>
  <si>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</si>
  <si>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</si>
  <si>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</si>
  <si>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</si>
  <si>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</si>
  <si>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</si>
  <si>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</si>
  <si>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</si>
  <si>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</si>
  <si>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</si>
  <si>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</si>
  <si>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</si>
  <si>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</si>
  <si>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</si>
  <si>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</si>
  <si>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</si>
  <si>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</si>
  <si>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</si>
  <si>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</si>
  <si>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</si>
  <si>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</si>
  <si>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</si>
  <si>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</si>
  <si>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</si>
  <si>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</si>
  <si>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</si>
  <si>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</si>
  <si>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</si>
  <si>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</si>
  <si>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</si>
  <si>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</si>
  <si>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</si>
  <si>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</si>
  <si>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</si>
  <si>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</si>
  <si>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</si>
  <si>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</si>
  <si>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</si>
  <si>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</si>
  <si>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</si>
  <si>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</si>
  <si>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</si>
  <si>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</si>
  <si>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</si>
  <si>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</si>
  <si>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</si>
  <si>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</si>
  <si>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</si>
  <si>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</si>
  <si>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</si>
  <si>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</si>
  <si>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</si>
  <si>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</si>
  <si>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</si>
  <si>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</si>
  <si>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</si>
  <si>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</si>
  <si>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</si>
  <si>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</si>
  <si>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</si>
  <si>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</si>
  <si>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</si>
  <si>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</si>
  <si>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</si>
  <si>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</si>
  <si>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</si>
  <si>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</si>
  <si>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</si>
  <si>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</si>
  <si>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</si>
  <si>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</si>
  <si>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</si>
  <si>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</si>
  <si>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</si>
  <si>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</si>
  <si>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</si>
  <si>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</si>
  <si>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</si>
  <si>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</si>
  <si>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</si>
  <si>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</si>
  <si>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</si>
  <si>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</si>
  <si>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</si>
  <si>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</si>
  <si>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</si>
  <si>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</si>
  <si>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</si>
  <si>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</si>
  <si>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</si>
  <si>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</si>
  <si>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</si>
  <si>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</si>
  <si>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</si>
  <si>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</si>
  <si>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</si>
  <si>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</si>
  <si>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</si>
  <si>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</si>
  <si>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</si>
  <si>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</si>
  <si>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</si>
  <si>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</si>
  <si>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</si>
  <si>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</si>
  <si>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</si>
  <si>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</si>
  <si>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</si>
  <si>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</si>
  <si>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</si>
  <si>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</si>
  <si>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</si>
  <si>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</si>
  <si>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</si>
  <si>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</si>
  <si>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</si>
  <si>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</si>
  <si>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</si>
  <si>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</si>
  <si>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</si>
  <si>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</si>
  <si>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</si>
  <si>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</si>
  <si>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</si>
  <si>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</si>
  <si>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</si>
  <si>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</si>
  <si>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</si>
  <si>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</si>
  <si>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</si>
  <si>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</si>
  <si>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</si>
  <si>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</si>
  <si>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</si>
  <si>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</si>
  <si>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</si>
  <si>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</si>
  <si>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</si>
  <si>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</si>
  <si>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</si>
  <si>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</si>
  <si>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</si>
  <si>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</si>
  <si>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</si>
  <si>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</si>
  <si>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</si>
  <si>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</si>
  <si>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</si>
  <si>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</si>
  <si>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</si>
  <si>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</si>
  <si>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</si>
  <si>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</si>
  <si>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</si>
  <si>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</si>
  <si>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</si>
  <si>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</si>
  <si>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</si>
  <si>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</si>
  <si>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</si>
  <si>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</si>
  <si>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</si>
  <si>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</si>
  <si>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</si>
  <si>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</si>
  <si>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</si>
  <si>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</si>
  <si>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</si>
  <si>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</si>
  <si>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</si>
  <si>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</si>
  <si>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</si>
  <si>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</si>
  <si>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</si>
  <si>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</si>
  <si>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</si>
  <si>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</si>
  <si>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</si>
  <si>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</si>
  <si>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</si>
  <si>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</si>
  <si>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</si>
  <si>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</si>
  <si>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</si>
  <si>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</si>
  <si>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</si>
  <si>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</si>
  <si>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</si>
  <si>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</si>
  <si>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</si>
  <si>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</si>
  <si>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</si>
  <si>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</si>
  <si>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</si>
  <si>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</si>
  <si>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</si>
  <si>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</si>
  <si>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</si>
  <si>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</si>
  <si>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</si>
  <si>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</si>
  <si>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</si>
  <si>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</si>
  <si>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</si>
  <si>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</si>
  <si>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</si>
  <si>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</si>
  <si>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</si>
  <si>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</si>
  <si>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</si>
  <si>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</si>
  <si>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</si>
  <si>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</si>
  <si>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</si>
  <si>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</si>
  <si>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</si>
  <si>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</si>
  <si>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</si>
  <si>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</si>
  <si>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</si>
  <si>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</si>
  <si>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</si>
  <si>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</si>
  <si>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</si>
  <si>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</si>
  <si>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</si>
  <si>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</si>
  <si>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</si>
  <si>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</si>
  <si>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</si>
  <si>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</si>
  <si>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</si>
  <si>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</si>
  <si>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</si>
  <si>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</si>
  <si>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</si>
  <si>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</si>
  <si>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</si>
  <si>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</si>
  <si>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</si>
  <si>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</si>
  <si>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</si>
  <si>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</si>
  <si>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</si>
  <si>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</si>
  <si>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</si>
  <si>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</si>
  <si>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</si>
  <si>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</si>
  <si>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</si>
  <si>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</si>
  <si>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</si>
  <si>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</si>
  <si>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</si>
  <si>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</si>
  <si>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</si>
  <si>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</si>
  <si>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</si>
  <si>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</si>
  <si>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</si>
  <si>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</si>
  <si>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</si>
  <si>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</si>
  <si>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</si>
  <si>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</si>
  <si>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</si>
  <si>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</si>
  <si>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</si>
  <si>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</si>
  <si>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</si>
  <si>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</si>
  <si>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</si>
  <si>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</si>
  <si>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</si>
  <si>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</si>
  <si>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</si>
  <si>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</si>
  <si>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</si>
  <si>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</si>
  <si>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</si>
  <si>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</si>
  <si>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</si>
  <si>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</si>
  <si>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</si>
  <si>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</si>
  <si>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</si>
  <si>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</si>
  <si>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</si>
  <si>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</si>
  <si>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</si>
  <si>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</si>
  <si>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</si>
  <si>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</si>
  <si>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</si>
  <si>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</si>
  <si>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</si>
  <si>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</si>
  <si>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</si>
  <si>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</si>
  <si>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</si>
  <si>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</si>
  <si>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</si>
  <si>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</si>
  <si>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</si>
  <si>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</si>
  <si>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</si>
  <si>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</si>
  <si>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</si>
  <si>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</si>
  <si>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</si>
  <si>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</si>
  <si>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</si>
  <si>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</si>
  <si>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</si>
  <si>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</si>
  <si>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</si>
  <si>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</si>
  <si>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</si>
  <si>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</si>
  <si>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</si>
  <si>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</si>
  <si>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</si>
  <si>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</si>
  <si>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</si>
  <si>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</si>
  <si>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</si>
  <si>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</si>
  <si>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</si>
  <si>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</si>
  <si>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</si>
  <si>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</si>
  <si>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</si>
  <si>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</si>
  <si>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</si>
  <si>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</si>
  <si>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</si>
  <si>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</si>
  <si>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</si>
  <si>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</si>
  <si>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</si>
  <si>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</si>
  <si>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</si>
  <si>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</si>
  <si>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</si>
  <si>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</si>
  <si>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</si>
  <si>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</si>
  <si>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</si>
  <si>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</si>
  <si>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</si>
  <si>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</si>
  <si>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</si>
  <si>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</si>
  <si>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</si>
  <si>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</si>
  <si>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</si>
  <si>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</si>
  <si>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</si>
  <si>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</si>
  <si>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</si>
  <si>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</si>
  <si>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</si>
  <si>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</si>
  <si>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</si>
  <si>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</si>
  <si>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</si>
  <si>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</si>
  <si>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</si>
  <si>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</si>
  <si>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</si>
  <si>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</si>
  <si>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</si>
  <si>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</si>
  <si>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</si>
  <si>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</si>
  <si>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</si>
  <si>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</si>
  <si>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</si>
  <si>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</si>
  <si>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</si>
  <si>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</si>
  <si>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</si>
  <si>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</si>
  <si>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</si>
  <si>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</si>
  <si>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</si>
  <si>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</si>
  <si>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</si>
  <si>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</si>
  <si>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</si>
  <si>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</si>
  <si>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</si>
  <si>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</si>
  <si>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</si>
  <si>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</si>
  <si>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</si>
  <si>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</si>
  <si>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</si>
  <si>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</si>
  <si>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</si>
  <si>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</si>
  <si>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</si>
  <si>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</si>
  <si>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</si>
  <si>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</si>
  <si>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</si>
  <si>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</si>
  <si>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</si>
  <si>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</si>
  <si>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</si>
  <si>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</si>
  <si>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</si>
  <si>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</si>
  <si>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</si>
  <si>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</si>
  <si>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</si>
  <si>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</si>
  <si>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</si>
  <si>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</si>
  <si>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</si>
  <si>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</si>
  <si>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</si>
  <si>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</si>
  <si>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</si>
  <si>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</si>
  <si>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</si>
  <si>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</si>
  <si>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</si>
  <si>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</si>
  <si>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</si>
  <si>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</si>
  <si>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</si>
  <si>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</si>
  <si>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</si>
  <si>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</si>
  <si>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</si>
  <si>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</si>
  <si>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</si>
  <si>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</si>
  <si>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</si>
  <si>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</si>
  <si>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</si>
  <si>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</si>
  <si>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</si>
  <si>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</si>
  <si>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</si>
  <si>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</si>
  <si>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</si>
  <si>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</si>
  <si>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</si>
  <si>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</si>
  <si>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</si>
  <si>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</si>
  <si>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</si>
  <si>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</si>
  <si>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</si>
  <si>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</si>
  <si>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</si>
  <si>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</si>
  <si>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</si>
  <si>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</si>
  <si>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</si>
  <si>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</si>
  <si>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</si>
  <si>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</si>
  <si>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</si>
  <si>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</si>
  <si>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</si>
  <si>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</si>
  <si>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</si>
  <si>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</si>
  <si>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</si>
  <si>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</si>
  <si>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</si>
  <si>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</si>
  <si>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</si>
  <si>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</si>
  <si>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</si>
  <si>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</si>
  <si>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</si>
  <si>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</si>
  <si>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</si>
  <si>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</si>
  <si>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</si>
  <si>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</si>
  <si>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</si>
  <si>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</si>
  <si>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</si>
  <si>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</si>
  <si>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</si>
  <si>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</si>
  <si>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</si>
  <si>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</si>
  <si>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</si>
  <si>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</si>
  <si>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</si>
  <si>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</si>
  <si>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</si>
  <si>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</si>
  <si>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</si>
  <si>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</si>
  <si>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</si>
  <si>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</si>
  <si>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</si>
  <si>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</si>
  <si>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</si>
  <si>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</si>
  <si>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</si>
  <si>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</si>
  <si>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</si>
  <si>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</si>
  <si>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</si>
  <si>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</si>
  <si>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</si>
  <si>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</si>
  <si>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</si>
  <si>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</si>
  <si>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</si>
  <si>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</si>
  <si>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</si>
  <si>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</si>
  <si>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</si>
  <si>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</si>
  <si>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</si>
  <si>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</si>
  <si>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</si>
  <si>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</si>
  <si>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</si>
  <si>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</si>
  <si>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</si>
  <si>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</si>
  <si>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</si>
  <si>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</si>
  <si>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</si>
  <si>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</si>
  <si>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</si>
  <si>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</si>
  <si>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</si>
  <si>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</si>
  <si>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</si>
  <si>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</si>
  <si>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</si>
  <si>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</si>
  <si>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</si>
  <si>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</si>
  <si>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</si>
  <si>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</si>
  <si>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</si>
  <si>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</si>
  <si>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</si>
  <si>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</si>
  <si>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</si>
  <si>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</si>
  <si>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</si>
  <si>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</si>
  <si>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</si>
  <si>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</si>
  <si>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</si>
  <si>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</si>
  <si>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</si>
  <si>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</si>
  <si>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</si>
  <si>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</si>
  <si>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</si>
  <si>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</si>
  <si>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</si>
  <si>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</si>
  <si>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</si>
  <si>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</si>
  <si>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</si>
  <si>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</si>
  <si>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</si>
  <si>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</si>
  <si>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</si>
  <si>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</si>
  <si>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</si>
  <si>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</si>
  <si>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</si>
  <si>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</si>
  <si>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</si>
  <si>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</si>
  <si>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</si>
  <si>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</si>
  <si>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</si>
  <si>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</si>
  <si>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</si>
  <si>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</si>
  <si>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</si>
  <si>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</si>
  <si>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</si>
  <si>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</si>
  <si>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</si>
  <si>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</si>
  <si>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</si>
  <si>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</si>
  <si>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</si>
  <si>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</si>
  <si>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</si>
  <si>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</si>
  <si>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</si>
  <si>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</si>
  <si>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</si>
  <si>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</si>
  <si>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</si>
  <si>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</si>
  <si>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</si>
  <si>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</si>
  <si>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</si>
  <si>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</si>
  <si>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</si>
  <si>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</si>
  <si>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</si>
  <si>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</si>
  <si>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</si>
  <si>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</si>
  <si>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</si>
  <si>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</si>
  <si>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</si>
  <si>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</si>
  <si>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</si>
  <si>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</si>
  <si>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</si>
  <si>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</si>
  <si>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</si>
  <si>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</si>
  <si>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</si>
  <si>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</si>
  <si>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</si>
  <si>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</si>
  <si>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</si>
  <si>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</si>
  <si>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</si>
  <si>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</si>
  <si>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</si>
  <si>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</si>
  <si>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</si>
  <si>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</si>
  <si>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</si>
  <si>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</si>
  <si>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</si>
  <si>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</si>
  <si>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</si>
  <si>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</si>
  <si>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</si>
  <si>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</si>
  <si>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</si>
  <si>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</si>
  <si>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</si>
  <si>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</si>
  <si>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</si>
  <si>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</si>
  <si>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</si>
  <si>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</si>
  <si>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</si>
  <si>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</si>
  <si>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</si>
  <si>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</si>
  <si>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</si>
  <si>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</si>
  <si>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</si>
  <si>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</si>
  <si>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</si>
  <si>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</si>
  <si>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</si>
  <si>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</si>
  <si>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</si>
  <si>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</si>
  <si>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</si>
  <si>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</si>
  <si>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</si>
  <si>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</si>
  <si>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</si>
  <si>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</si>
  <si>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</si>
  <si>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</si>
  <si>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</si>
  <si>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</si>
  <si>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</si>
  <si>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</si>
  <si>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</si>
  <si>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</si>
  <si>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</si>
  <si>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</si>
  <si>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</si>
  <si>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</si>
  <si>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</si>
  <si>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</si>
  <si>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</si>
  <si>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</si>
  <si>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</si>
  <si>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</si>
  <si>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</si>
  <si>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</si>
  <si>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</si>
  <si>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</si>
  <si>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</si>
  <si>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</si>
  <si>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</si>
  <si>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</si>
  <si>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</si>
  <si>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</si>
  <si>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</si>
  <si>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</si>
  <si>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</si>
  <si>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</si>
  <si>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</si>
  <si>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</si>
  <si>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</si>
  <si>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</si>
  <si>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</si>
  <si>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</si>
  <si>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</si>
  <si>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</si>
  <si>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</si>
  <si>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</si>
  <si>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</si>
  <si>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</si>
  <si>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</si>
  <si>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</si>
  <si>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</si>
  <si>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</si>
  <si>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</si>
  <si>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</si>
  <si>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</si>
  <si>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</si>
  <si>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</si>
  <si>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</si>
  <si>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</si>
  <si>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</si>
  <si>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</si>
  <si>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</si>
  <si>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</si>
  <si>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</si>
  <si>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</si>
  <si>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</si>
  <si>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</si>
  <si>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</si>
  <si>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</si>
  <si>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</si>
  <si>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</si>
  <si>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</si>
  <si>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</si>
  <si>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</si>
  <si>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</si>
  <si>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</si>
  <si>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</si>
  <si>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</si>
  <si>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</si>
  <si>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</si>
  <si>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</si>
  <si>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</si>
  <si>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</si>
  <si>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</si>
  <si>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</si>
  <si>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</si>
  <si>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</si>
  <si>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</si>
  <si>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</si>
  <si>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</si>
  <si>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</si>
  <si>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</si>
  <si>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</si>
  <si>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</si>
  <si>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</si>
  <si>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</si>
  <si>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</si>
  <si>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</si>
  <si>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</si>
  <si>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</si>
  <si>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</si>
  <si>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</si>
  <si>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</si>
  <si>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</si>
  <si>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</si>
  <si>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</si>
  <si>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</si>
  <si>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</si>
  <si>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</si>
  <si>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</si>
  <si>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</si>
  <si>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</si>
  <si>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</si>
  <si>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</si>
  <si>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</si>
  <si>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</si>
  <si>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</si>
  <si>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</si>
  <si>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</si>
  <si>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</si>
  <si>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</si>
  <si>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</si>
  <si>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</si>
  <si>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</si>
  <si>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</si>
  <si>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</si>
  <si>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</si>
  <si>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</si>
  <si>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</si>
  <si>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</si>
  <si>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</si>
  <si>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</si>
  <si>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</si>
  <si>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</si>
  <si>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</si>
  <si>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</si>
  <si>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</si>
  <si>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</si>
  <si>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</si>
  <si>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</si>
  <si>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</si>
  <si>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</si>
  <si>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</si>
  <si>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</si>
  <si>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</si>
  <si>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</si>
  <si>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</si>
  <si>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</si>
  <si>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</si>
  <si>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</si>
  <si>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</si>
  <si>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</si>
  <si>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</si>
  <si>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</si>
  <si>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</si>
  <si>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</si>
  <si>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</si>
  <si>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</si>
  <si>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</si>
  <si>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</si>
  <si>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</si>
  <si>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</si>
  <si>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</si>
  <si>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</si>
  <si>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</si>
  <si>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</si>
  <si>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</si>
  <si>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</si>
  <si>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</si>
  <si>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</si>
  <si>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</si>
  <si>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</si>
  <si>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</si>
  <si>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</si>
  <si>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</si>
  <si>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</si>
  <si>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</si>
  <si>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</si>
  <si>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</si>
  <si>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</si>
  <si>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</si>
  <si>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</si>
  <si>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</si>
  <si>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</si>
  <si>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</si>
  <si>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</si>
  <si>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</si>
  <si>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</si>
  <si>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</si>
  <si>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</si>
  <si>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</si>
  <si>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</si>
  <si>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</si>
  <si>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</si>
  <si>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</si>
  <si>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</si>
  <si>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</si>
  <si>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</si>
  <si>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</si>
  <si>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</si>
  <si>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</si>
  <si>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</si>
  <si>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</si>
  <si>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</si>
  <si>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</si>
  <si>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</si>
  <si>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</si>
  <si>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</si>
  <si>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</si>
  <si>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</si>
  <si>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</si>
  <si>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</si>
  <si>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</si>
  <si>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</si>
  <si>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</si>
  <si>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</si>
  <si>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</si>
  <si>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</si>
  <si>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</si>
  <si>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</si>
  <si>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</si>
  <si>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</si>
  <si>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</si>
  <si>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</si>
  <si>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</si>
  <si>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</si>
  <si>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</si>
  <si>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</si>
  <si>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</si>
  <si>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</si>
  <si>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</si>
  <si>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</si>
  <si>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</si>
  <si>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</si>
  <si>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</si>
  <si>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</si>
  <si>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</si>
  <si>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</si>
  <si>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</si>
  <si>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</si>
  <si>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</si>
  <si>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</si>
  <si>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</si>
  <si>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</si>
  <si>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</si>
  <si>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</si>
  <si>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</si>
  <si>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</si>
  <si>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</si>
  <si>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</si>
  <si>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</si>
  <si>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</si>
  <si>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</si>
  <si>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</si>
  <si>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</si>
  <si>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</si>
  <si>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</si>
  <si>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</si>
  <si>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</si>
  <si>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</si>
  <si>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</si>
  <si>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</si>
  <si>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</si>
  <si>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</si>
  <si>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</si>
  <si>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</si>
  <si>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</si>
  <si>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</si>
  <si>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</si>
  <si>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</si>
  <si>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</si>
  <si>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</si>
  <si>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</si>
  <si>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</si>
  <si>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</si>
  <si>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</si>
  <si>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</si>
  <si>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</si>
  <si>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</si>
  <si>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</si>
  <si>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</si>
  <si>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</si>
  <si>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</si>
  <si>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</si>
  <si>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</si>
  <si>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</si>
  <si>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</si>
  <si>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</si>
  <si>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</si>
  <si>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</si>
  <si>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</si>
  <si>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</si>
  <si>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</si>
  <si>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</si>
  <si>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</si>
  <si>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</si>
  <si>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</si>
  <si>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</si>
  <si>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</si>
  <si>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</si>
  <si>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</si>
  <si>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</si>
  <si>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</si>
  <si>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</si>
  <si>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</si>
  <si>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</si>
  <si>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</si>
  <si>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</si>
  <si>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</si>
  <si>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</si>
  <si>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</si>
  <si>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</si>
  <si>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</si>
  <si>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</si>
  <si>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</si>
  <si>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</si>
  <si>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</si>
  <si>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</si>
  <si>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</si>
  <si>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</si>
  <si>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</si>
  <si>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</si>
  <si>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</si>
  <si>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</si>
  <si>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</si>
  <si>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</si>
  <si>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</si>
  <si>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</si>
  <si>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</si>
  <si>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</si>
  <si>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</si>
  <si>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</si>
  <si>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</si>
  <si>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</si>
  <si>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</si>
  <si>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</si>
  <si>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</si>
  <si>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</si>
  <si>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</si>
  <si>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</si>
  <si>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</si>
  <si>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</si>
  <si>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</si>
  <si>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</si>
  <si>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</si>
  <si>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</si>
  <si>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</si>
  <si>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</si>
  <si>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</si>
  <si>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</si>
  <si>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</si>
  <si>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</si>
  <si>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</si>
  <si>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</si>
  <si>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</si>
  <si>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</si>
  <si>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</si>
  <si>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</si>
  <si>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</si>
  <si>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</si>
  <si>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</si>
  <si>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</si>
  <si>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</si>
  <si>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</si>
  <si>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</si>
  <si>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</si>
  <si>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</si>
  <si>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</si>
  <si>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</si>
  <si>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</si>
  <si>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</si>
  <si>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</si>
  <si>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</si>
  <si>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</si>
  <si>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</si>
  <si>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</si>
  <si>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</si>
  <si>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</si>
  <si>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</si>
  <si>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</si>
  <si>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</si>
  <si>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</si>
  <si>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</si>
  <si>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</si>
  <si>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</si>
  <si>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</si>
  <si>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</si>
  <si>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</si>
  <si>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</si>
  <si>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</si>
  <si>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</si>
  <si>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</si>
  <si>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</si>
  <si>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</si>
  <si>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</si>
  <si>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</si>
  <si>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</si>
  <si>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</si>
  <si>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</si>
  <si>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</si>
  <si>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</si>
  <si>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</si>
  <si>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</si>
  <si>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</si>
  <si>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</si>
  <si>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</si>
  <si>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</si>
  <si>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</si>
  <si>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</si>
  <si>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</si>
  <si>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</si>
  <si>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</si>
  <si>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</si>
  <si>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</si>
  <si>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</si>
  <si>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</si>
  <si>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</si>
  <si>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</si>
  <si>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</si>
  <si>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</si>
  <si>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</si>
  <si>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</si>
  <si>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</si>
  <si>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</si>
  <si>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</si>
  <si>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</si>
  <si>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</si>
  <si>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</si>
  <si>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</si>
  <si>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</si>
  <si>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</si>
  <si>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</si>
  <si>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</si>
  <si>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</si>
  <si>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</si>
  <si>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</si>
  <si>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</si>
  <si>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</si>
  <si>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</si>
  <si>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</si>
  <si>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</si>
  <si>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</si>
  <si>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</si>
  <si>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</si>
  <si>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</si>
  <si>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</si>
  <si>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</si>
  <si>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</si>
  <si>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</si>
  <si>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</si>
  <si>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</si>
  <si>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</si>
  <si>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</si>
  <si>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</si>
  <si>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</si>
  <si>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</si>
  <si>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</si>
  <si>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</si>
  <si>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</si>
  <si>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</si>
  <si>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</si>
  <si>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</si>
  <si>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</si>
  <si>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</si>
  <si>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</si>
  <si>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</si>
  <si>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</si>
  <si>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</si>
  <si>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</si>
  <si>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</si>
  <si>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</si>
  <si>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</si>
  <si>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</si>
  <si>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</si>
  <si>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</si>
  <si>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</si>
  <si>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</si>
  <si>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</si>
  <si>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</si>
  <si>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</si>
  <si>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</si>
  <si>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</si>
  <si>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</si>
  <si>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</si>
  <si>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</si>
  <si>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</si>
  <si>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</si>
  <si>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</si>
  <si>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</si>
  <si>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</si>
  <si>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</si>
  <si>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</si>
  <si>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</si>
  <si>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</si>
  <si>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</si>
  <si>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</si>
  <si>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</si>
  <si>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</si>
  <si>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</si>
  <si>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</si>
  <si>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</si>
  <si>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</si>
  <si>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</si>
  <si>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</si>
  <si>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</si>
  <si>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</si>
  <si>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</si>
  <si>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</si>
  <si>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</si>
  <si>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</si>
  <si>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</si>
  <si>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</si>
  <si>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</si>
  <si>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</si>
  <si>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</si>
  <si>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</si>
  <si>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</si>
  <si>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</si>
  <si>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</si>
  <si>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</si>
  <si>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</si>
  <si>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</si>
  <si>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</si>
  <si>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</si>
  <si>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</si>
  <si>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</si>
  <si>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</si>
  <si>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</si>
  <si>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</si>
  <si>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</si>
  <si>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</si>
  <si>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</si>
  <si>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</si>
  <si>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</si>
  <si>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</si>
  <si>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</si>
  <si>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</si>
  <si>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</si>
  <si>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</si>
  <si>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</si>
  <si>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</si>
  <si>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</si>
  <si>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</si>
  <si>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</si>
  <si>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</si>
  <si>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</si>
  <si>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</si>
  <si>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</si>
  <si>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</si>
  <si>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</si>
  <si>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</si>
  <si>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</si>
  <si>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</si>
  <si>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</si>
  <si>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</si>
  <si>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</si>
  <si>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</si>
  <si>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</si>
  <si>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</si>
  <si>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</si>
  <si>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</si>
  <si>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</si>
  <si>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</si>
  <si>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</si>
  <si>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</si>
  <si>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</si>
  <si>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</si>
  <si>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</si>
  <si>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</si>
  <si>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</si>
  <si>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</si>
  <si>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</si>
  <si>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</si>
  <si>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</si>
  <si>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</si>
  <si>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</si>
  <si>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</si>
  <si>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</si>
  <si>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</si>
  <si>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</si>
  <si>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</si>
  <si>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</si>
  <si>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</si>
  <si>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</si>
  <si>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</si>
  <si>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</si>
  <si>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</si>
  <si>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</si>
  <si>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</si>
  <si>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</si>
  <si>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</si>
  <si>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</si>
  <si>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</si>
  <si>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</si>
  <si>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</si>
  <si>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</si>
  <si>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</si>
  <si>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</si>
  <si>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</si>
  <si>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</si>
  <si>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</si>
  <si>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</si>
  <si>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</si>
  <si>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</si>
  <si>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</si>
  <si>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</si>
  <si>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</si>
  <si>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</si>
  <si>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</si>
  <si>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</si>
  <si>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</si>
  <si>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</si>
  <si>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</si>
  <si>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</si>
  <si>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</si>
  <si>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</si>
  <si>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</si>
  <si>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</si>
  <si>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</si>
  <si>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</si>
  <si>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</si>
  <si>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</si>
  <si>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</si>
  <si>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</si>
  <si>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</si>
  <si>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</si>
  <si>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</si>
  <si>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</si>
  <si>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</si>
  <si>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</si>
  <si>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</si>
  <si>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</si>
  <si>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</si>
  <si>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</si>
  <si>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</si>
  <si>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</si>
  <si>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</si>
  <si>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</si>
  <si>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</si>
  <si>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</si>
  <si>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</si>
  <si>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</si>
  <si>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</si>
  <si>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</si>
  <si>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</si>
  <si>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</si>
  <si>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</si>
  <si>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</si>
  <si>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</si>
  <si>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</si>
  <si>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</si>
  <si>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</si>
  <si>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</si>
  <si>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</si>
  <si>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</si>
  <si>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</si>
  <si>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</si>
  <si>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</si>
  <si>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</si>
  <si>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</si>
  <si>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</si>
  <si>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</si>
  <si>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</si>
  <si>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</si>
  <si>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</si>
  <si>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</si>
  <si>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</si>
  <si>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</si>
  <si>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</si>
  <si>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</si>
  <si>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</si>
  <si>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</si>
  <si>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</si>
  <si>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</si>
  <si>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</si>
  <si>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</si>
  <si>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</si>
  <si>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</si>
  <si>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</si>
  <si>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</si>
  <si>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</si>
  <si>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</si>
  <si>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</si>
  <si>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</si>
  <si>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</si>
  <si>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</si>
  <si>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</si>
  <si>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</si>
  <si>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</si>
  <si>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</si>
  <si>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</si>
  <si>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</si>
  <si>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</si>
  <si>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</si>
  <si>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</si>
  <si>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</si>
  <si>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</si>
  <si>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</si>
  <si>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</si>
  <si>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</si>
  <si>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</si>
  <si>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</si>
  <si>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</si>
  <si>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</si>
  <si>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</si>
  <si>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</si>
  <si>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</si>
  <si>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</si>
  <si>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</si>
  <si>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</si>
  <si>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</si>
  <si>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</si>
  <si>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</si>
  <si>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</si>
  <si>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</si>
  <si>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</si>
  <si>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</si>
  <si>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</si>
  <si>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</si>
  <si>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</si>
  <si>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</si>
  <si>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</si>
  <si>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</si>
  <si>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</si>
  <si>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</si>
  <si>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</si>
  <si>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</si>
  <si>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</si>
  <si>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</si>
  <si>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</si>
  <si>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</si>
  <si>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</si>
  <si>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</si>
  <si>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</si>
  <si>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</si>
  <si>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</si>
  <si>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</si>
  <si>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</si>
  <si>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</si>
  <si>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</si>
  <si>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</si>
  <si>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</si>
  <si>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</si>
  <si>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</si>
  <si>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</si>
  <si>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</si>
  <si>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</si>
  <si>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</si>
  <si>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</si>
  <si>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</si>
  <si>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</si>
  <si>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</si>
  <si>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</si>
  <si>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</si>
  <si>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</si>
  <si>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</si>
  <si>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</si>
  <si>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</si>
  <si>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</si>
  <si>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</si>
  <si>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</si>
  <si>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</si>
  <si>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</si>
  <si>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</si>
  <si>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</si>
  <si>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</si>
  <si>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</si>
  <si>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</si>
  <si>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</si>
  <si>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</si>
  <si>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</si>
  <si>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</si>
  <si>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</si>
  <si>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</si>
  <si>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</si>
  <si>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</si>
  <si>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</si>
  <si>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</si>
  <si>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</si>
  <si>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</si>
  <si>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</si>
  <si>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</si>
  <si>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</si>
  <si>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</si>
  <si>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</si>
  <si>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</si>
  <si>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</si>
  <si>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</si>
  <si>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</si>
  <si>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</si>
  <si>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</si>
  <si>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</si>
  <si>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</si>
  <si>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</si>
  <si>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</si>
  <si>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</si>
  <si>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</si>
  <si>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</si>
  <si>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</si>
  <si>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</si>
  <si>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</si>
  <si>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</si>
  <si>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</si>
  <si>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</si>
  <si>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</si>
  <si>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</si>
  <si>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</si>
  <si>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</si>
  <si>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</si>
  <si>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</si>
  <si>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</si>
  <si>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</si>
  <si>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</si>
  <si>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</si>
  <si>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</si>
  <si>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</si>
  <si>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</si>
  <si>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</si>
  <si>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</si>
  <si>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</si>
  <si>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</si>
  <si>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</si>
  <si>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</si>
  <si>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</si>
  <si>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</si>
  <si>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</si>
  <si>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</si>
  <si>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</si>
  <si>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</si>
  <si>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</si>
  <si>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</si>
  <si>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</si>
  <si>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</si>
  <si>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</si>
  <si>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</si>
  <si>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</si>
  <si>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</si>
  <si>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</si>
  <si>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</si>
  <si>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</si>
  <si>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</si>
  <si>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</si>
  <si>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</si>
  <si>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</si>
  <si>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</si>
  <si>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</si>
  <si>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</si>
  <si>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</si>
  <si>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</si>
  <si>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</si>
  <si>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</si>
  <si>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</si>
  <si>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</si>
  <si>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</si>
  <si>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</si>
  <si>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</si>
  <si>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</si>
  <si>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</si>
  <si>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</si>
  <si>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</si>
  <si>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</si>
  <si>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</si>
  <si>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</si>
  <si>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</si>
  <si>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</si>
  <si>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</si>
  <si>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</si>
  <si>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</si>
  <si>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</si>
  <si>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</si>
  <si>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</si>
  <si>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</si>
  <si>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</si>
  <si>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</si>
  <si>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</si>
  <si>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</si>
  <si>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</si>
  <si>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</si>
  <si>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</si>
  <si>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</si>
  <si>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</si>
  <si>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</si>
  <si>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</si>
  <si>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</si>
  <si>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</si>
  <si>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</si>
  <si>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</si>
  <si>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</si>
  <si>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</si>
  <si>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</si>
  <si>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</si>
  <si>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</si>
  <si>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</si>
  <si>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</si>
  <si>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</si>
  <si>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</si>
  <si>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</si>
  <si>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</si>
  <si>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</si>
  <si>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</si>
  <si>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</si>
  <si>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</si>
  <si>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</si>
  <si>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</si>
  <si>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</si>
  <si>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</si>
  <si>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</si>
  <si>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</si>
  <si>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</si>
  <si>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</si>
  <si>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</si>
  <si>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</si>
  <si>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</si>
  <si>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</si>
  <si>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</si>
  <si>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</si>
  <si>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</si>
  <si>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</si>
  <si>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</si>
  <si>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</si>
  <si>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</si>
  <si>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</si>
  <si>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</si>
  <si>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</si>
  <si>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</si>
  <si>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</si>
  <si>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</si>
  <si>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</si>
  <si>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</si>
  <si>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</si>
  <si>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</si>
  <si>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</si>
  <si>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</si>
  <si>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</si>
  <si>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</si>
  <si>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</si>
  <si>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</si>
  <si>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</si>
  <si>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</si>
  <si>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</si>
  <si>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</si>
  <si>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</si>
  <si>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</si>
  <si>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</si>
  <si>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</si>
  <si>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</si>
  <si>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</si>
  <si>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</si>
  <si>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</si>
  <si>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</si>
  <si>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</si>
  <si>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</si>
  <si>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</si>
  <si>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</si>
  <si>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</si>
  <si>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</si>
  <si>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</si>
  <si>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</si>
  <si>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</si>
  <si>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</si>
  <si>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</si>
  <si>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</si>
  <si>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</si>
  <si>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</si>
  <si>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</si>
  <si>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</si>
  <si>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</si>
  <si>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</si>
  <si>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</si>
  <si>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</si>
  <si>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</si>
  <si>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</si>
  <si>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</si>
  <si>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</si>
  <si>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</si>
  <si>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</si>
  <si>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</si>
  <si>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</si>
  <si>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</si>
  <si>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</si>
  <si>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</si>
  <si>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</si>
  <si>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</si>
  <si>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</si>
  <si>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</si>
  <si>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</si>
  <si>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</si>
  <si>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</si>
  <si>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</si>
  <si>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</si>
  <si>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</si>
  <si>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</si>
  <si>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</si>
  <si>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</si>
  <si>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</si>
  <si>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</si>
  <si>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</si>
  <si>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</si>
  <si>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</si>
  <si>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</si>
  <si>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</si>
  <si>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</si>
  <si>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</si>
  <si>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</si>
  <si>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</si>
  <si>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</si>
  <si>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</si>
  <si>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</si>
  <si>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</si>
  <si>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</si>
  <si>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</si>
  <si>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</si>
  <si>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</si>
  <si>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</si>
  <si>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</si>
  <si>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</si>
  <si>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</si>
  <si>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</si>
  <si>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</si>
  <si>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</si>
  <si>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</si>
  <si>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</si>
  <si>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</si>
  <si>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</si>
  <si>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</si>
  <si>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</si>
  <si>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</si>
  <si>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</si>
  <si>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</si>
  <si>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</si>
  <si>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</si>
  <si>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</si>
  <si>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</si>
  <si>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</si>
  <si>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</si>
  <si>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</si>
  <si>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</si>
  <si>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</si>
  <si>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</si>
  <si>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</si>
  <si>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</si>
  <si>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</si>
  <si>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</si>
  <si>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</si>
  <si>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</si>
  <si>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</si>
  <si>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</si>
  <si>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</si>
  <si>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</si>
  <si>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</si>
  <si>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</si>
  <si>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</si>
  <si>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</si>
  <si>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</si>
  <si>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</si>
  <si>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</si>
  <si>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</si>
  <si>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</si>
  <si>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</si>
  <si>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</si>
  <si>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</si>
  <si>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</si>
  <si>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</si>
  <si>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</si>
  <si>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</si>
  <si>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</si>
  <si>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</si>
  <si>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</si>
  <si>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</si>
  <si>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</si>
  <si>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</si>
  <si>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</si>
  <si>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</si>
  <si>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</si>
  <si>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</si>
  <si>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</si>
  <si>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</si>
  <si>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</si>
  <si>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</si>
  <si>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</si>
  <si>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</si>
  <si>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</si>
  <si>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</si>
  <si>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</si>
  <si>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</si>
  <si>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</si>
  <si>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</si>
  <si>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</si>
  <si>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</si>
  <si>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</si>
  <si>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</si>
  <si>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</si>
  <si>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</si>
  <si>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</si>
  <si>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</si>
  <si>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</si>
  <si>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</si>
  <si>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</si>
  <si>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</si>
  <si>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</si>
  <si>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</si>
  <si>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</si>
  <si>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</si>
  <si>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</si>
  <si>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</si>
  <si>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</si>
  <si>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</si>
  <si>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</si>
  <si>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</si>
  <si>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</si>
  <si>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</si>
  <si>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</si>
  <si>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</si>
  <si>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</si>
  <si>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</si>
  <si>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</si>
  <si>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</si>
  <si>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</si>
  <si>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</si>
  <si>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</si>
  <si>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</si>
  <si>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</si>
  <si>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</si>
  <si>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</si>
  <si>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</si>
  <si>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</si>
  <si>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</si>
  <si>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</si>
  <si>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</si>
  <si>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</si>
  <si>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</si>
  <si>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</si>
  <si>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</si>
  <si>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</si>
  <si>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</si>
  <si>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</si>
  <si>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</si>
  <si>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</si>
  <si>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</si>
  <si>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</si>
  <si>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</si>
  <si>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</si>
  <si>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</si>
  <si>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</si>
  <si>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</si>
  <si>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</si>
  <si>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</si>
  <si>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</si>
  <si>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</si>
  <si>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</si>
  <si>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</si>
  <si>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</si>
  <si>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</si>
  <si>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</si>
  <si>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</si>
  <si>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</si>
  <si>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</si>
  <si>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</si>
  <si>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</si>
  <si>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</si>
  <si>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</si>
  <si>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</si>
  <si>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</si>
  <si>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</si>
  <si>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</si>
  <si>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</si>
  <si>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</si>
  <si>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</si>
  <si>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</si>
  <si>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</si>
  <si>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</si>
  <si>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</si>
  <si>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</si>
  <si>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</si>
  <si>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</si>
  <si>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</si>
  <si>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</si>
  <si>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</si>
  <si>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</si>
  <si>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</si>
  <si>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</si>
  <si>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</si>
  <si>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</si>
  <si>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</si>
  <si>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</si>
  <si>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</si>
  <si>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</si>
  <si>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</si>
  <si>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</si>
  <si>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</si>
  <si>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</si>
  <si>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</si>
  <si>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</si>
  <si>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</si>
  <si>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</si>
  <si>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</si>
  <si>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</si>
  <si>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</si>
  <si>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</si>
  <si>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</si>
  <si>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</si>
  <si>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</si>
  <si>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</si>
  <si>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</si>
  <si>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</si>
  <si>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</si>
  <si>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</si>
  <si>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</si>
  <si>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</si>
  <si>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</si>
  <si>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</si>
  <si>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</si>
  <si>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</si>
  <si>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</si>
  <si>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</si>
  <si>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</si>
  <si>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</si>
  <si>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</si>
  <si>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</si>
  <si>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</si>
  <si>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</si>
  <si>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</si>
  <si>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</si>
  <si>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</si>
  <si>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</si>
  <si>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</si>
  <si>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</si>
  <si>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</si>
  <si>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</si>
  <si>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</si>
  <si>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</si>
  <si>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</si>
  <si>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</si>
  <si>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</si>
  <si>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</si>
  <si>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</si>
  <si>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</si>
  <si>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</si>
  <si>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</si>
  <si>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</si>
  <si>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</si>
  <si>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</si>
  <si>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</si>
  <si>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</si>
  <si>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</si>
  <si>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</si>
  <si>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</si>
  <si>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</si>
  <si>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</si>
  <si>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</si>
  <si>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</si>
  <si>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</si>
  <si>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</si>
  <si>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</si>
  <si>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</si>
  <si>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</si>
  <si>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</si>
  <si>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</si>
  <si>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</si>
  <si>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</si>
  <si>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</si>
  <si>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</si>
  <si>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</si>
  <si>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</si>
  <si>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</si>
  <si>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</si>
  <si>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</si>
  <si>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</si>
  <si>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</si>
  <si>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</si>
  <si>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</si>
  <si>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</si>
  <si>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</si>
  <si>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</si>
  <si>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</si>
  <si>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</si>
  <si>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</si>
  <si>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</si>
  <si>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</si>
  <si>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</si>
  <si>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</si>
  <si>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</si>
  <si>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</si>
  <si>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</si>
  <si>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</si>
  <si>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</si>
  <si>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</si>
  <si>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</si>
  <si>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</si>
  <si>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</si>
  <si>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</si>
  <si>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</si>
  <si>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</si>
  <si>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</si>
  <si>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</si>
  <si>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</si>
  <si>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</si>
  <si>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</si>
  <si>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</si>
  <si>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</si>
  <si>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</si>
  <si>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</si>
  <si>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</si>
  <si>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</si>
  <si>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</si>
  <si>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</si>
  <si>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</si>
  <si>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</si>
  <si>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</si>
  <si>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</si>
  <si>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</si>
  <si>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</si>
  <si>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</si>
  <si>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</si>
  <si>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</si>
  <si>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</si>
  <si>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</si>
  <si>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</si>
  <si>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</si>
  <si>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</si>
  <si>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</si>
  <si>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</si>
  <si>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</si>
  <si>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</si>
  <si>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</si>
  <si>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</si>
  <si>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</si>
  <si>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</si>
  <si>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</si>
  <si>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</si>
  <si>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</si>
  <si>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</si>
  <si>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</si>
  <si>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</si>
  <si>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</si>
  <si>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</si>
  <si>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</si>
  <si>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</si>
  <si>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</si>
  <si>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</si>
  <si>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</si>
  <si>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</si>
  <si>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</si>
  <si>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</si>
  <si>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</si>
  <si>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</si>
  <si>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</si>
  <si>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</si>
  <si>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</si>
  <si>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</si>
  <si>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</si>
  <si>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</si>
  <si>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</si>
  <si>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</si>
  <si>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</si>
  <si>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</si>
  <si>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</si>
  <si>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</si>
  <si>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</si>
  <si>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</si>
  <si>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</si>
  <si>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</si>
  <si>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</si>
  <si>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</si>
  <si>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</si>
  <si>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</si>
  <si>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</si>
  <si>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</si>
  <si>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</si>
  <si>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</si>
  <si>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</si>
  <si>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</si>
  <si>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</si>
  <si>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</si>
  <si>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</si>
  <si>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</si>
  <si>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</si>
  <si>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</si>
  <si>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</si>
  <si>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</si>
  <si>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</si>
  <si>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</si>
  <si>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</si>
  <si>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</si>
  <si>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</si>
  <si>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</si>
  <si>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</si>
  <si>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</si>
  <si>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</si>
  <si>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</si>
  <si>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</si>
  <si>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</si>
  <si>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</si>
  <si>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</si>
  <si>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</si>
  <si>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</si>
  <si>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</si>
  <si>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</si>
  <si>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</si>
  <si>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</si>
  <si>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</si>
  <si>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</si>
  <si>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</si>
  <si>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</si>
  <si>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</si>
  <si>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</si>
  <si>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</si>
  <si>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</si>
  <si>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</si>
  <si>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</si>
  <si>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</si>
  <si>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</si>
  <si>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</si>
  <si>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</si>
  <si>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</si>
  <si>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</si>
  <si>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</si>
  <si>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</si>
  <si>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</si>
  <si>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</si>
  <si>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</si>
  <si>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</si>
  <si>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</si>
  <si>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</si>
  <si>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</si>
  <si>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</si>
  <si>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</si>
  <si>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</si>
  <si>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</si>
  <si>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</si>
  <si>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</si>
  <si>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</si>
  <si>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</si>
  <si>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</si>
  <si>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</si>
  <si>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</si>
  <si>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</si>
  <si>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</si>
  <si>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</si>
  <si>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</si>
  <si>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</si>
  <si>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</si>
  <si>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</si>
  <si>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</si>
  <si>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</si>
  <si>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</si>
  <si>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</si>
  <si>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</si>
  <si>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</si>
  <si>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</si>
  <si>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</si>
  <si>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</si>
  <si>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</si>
  <si>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</si>
  <si>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</si>
  <si>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</si>
  <si>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</si>
  <si>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</si>
  <si>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</si>
  <si>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</si>
  <si>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</si>
  <si>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</si>
  <si>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</si>
  <si>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</si>
  <si>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</si>
  <si>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</si>
  <si>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</si>
  <si>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</si>
  <si>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</si>
  <si>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</si>
  <si>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</si>
  <si>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</si>
  <si>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</si>
  <si>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</si>
  <si>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</si>
  <si>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</si>
  <si>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</si>
  <si>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</si>
  <si>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</si>
  <si>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</si>
  <si>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</si>
  <si>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</si>
  <si>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</si>
  <si>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</si>
  <si>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</si>
  <si>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</si>
  <si>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</si>
  <si>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</si>
  <si>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</si>
  <si>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</si>
  <si>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</si>
  <si>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</si>
  <si>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</si>
  <si>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</si>
  <si>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</si>
  <si>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</si>
  <si>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</si>
  <si>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</si>
  <si>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</si>
  <si>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</si>
  <si>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</si>
  <si>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</si>
  <si>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</si>
  <si>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</si>
  <si>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</si>
  <si>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</si>
  <si>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</si>
  <si>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</si>
  <si>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</si>
  <si>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</si>
  <si>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</si>
  <si>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</si>
  <si>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</si>
  <si>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</si>
  <si>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</si>
  <si>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</si>
  <si>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</si>
  <si>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</si>
  <si>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</si>
  <si>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</si>
  <si>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</si>
  <si>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</si>
  <si>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</si>
  <si>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</si>
  <si>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</si>
  <si>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</si>
  <si>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</si>
  <si>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</si>
  <si>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</si>
  <si>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</si>
  <si>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</si>
  <si>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</si>
  <si>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</si>
  <si>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</si>
  <si>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</si>
  <si>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</si>
  <si>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</si>
  <si>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</si>
  <si>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</si>
  <si>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</si>
  <si>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</si>
  <si>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</si>
  <si>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</si>
  <si>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</si>
  <si>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</si>
  <si>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</si>
  <si>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</si>
  <si>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</si>
  <si>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</si>
  <si>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</si>
  <si>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</si>
  <si>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</si>
  <si>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</si>
  <si>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</si>
  <si>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</si>
  <si>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</si>
  <si>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</si>
  <si>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</si>
  <si>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</si>
  <si>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</si>
  <si>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</si>
  <si>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</si>
  <si>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</si>
  <si>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</si>
  <si>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</si>
  <si>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</si>
  <si>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</si>
  <si>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</si>
  <si>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</si>
  <si>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</si>
  <si>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</si>
  <si>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</si>
  <si>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</si>
  <si>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</si>
  <si>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</si>
  <si>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</si>
  <si>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</si>
  <si>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</si>
  <si>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</si>
  <si>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</si>
  <si>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</si>
  <si>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</si>
  <si>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</si>
  <si>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</si>
  <si>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</si>
  <si>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</si>
  <si>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</si>
  <si>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</si>
  <si>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</si>
  <si>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</si>
  <si>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</si>
  <si>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</si>
  <si>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</si>
  <si>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</si>
  <si>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</si>
  <si>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</si>
  <si>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</si>
  <si>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</si>
  <si>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</si>
  <si>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</si>
  <si>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</si>
  <si>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</si>
  <si>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</si>
  <si>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</si>
  <si>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</si>
  <si>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</si>
  <si>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</si>
  <si>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</si>
  <si>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</si>
  <si>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</si>
  <si>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</si>
  <si>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</si>
  <si>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</si>
  <si>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</si>
  <si>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</si>
  <si>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</si>
  <si>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</si>
  <si>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</si>
  <si>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</si>
  <si>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</si>
  <si>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</si>
  <si>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</si>
  <si>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</si>
  <si>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</si>
  <si>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</si>
  <si>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</si>
  <si>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</si>
  <si>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</si>
  <si>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</si>
  <si>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</si>
  <si>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</si>
  <si>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</si>
  <si>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</si>
  <si>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</si>
  <si>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</si>
  <si>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</si>
  <si>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</si>
  <si>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</si>
  <si>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</si>
  <si>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</si>
  <si>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</si>
  <si>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</si>
  <si>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</si>
  <si>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</si>
  <si>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</si>
  <si>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</si>
  <si>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</si>
  <si>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</si>
  <si>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</si>
  <si>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</si>
  <si>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</si>
  <si>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</si>
  <si>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</si>
  <si>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</si>
  <si>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</si>
  <si>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</si>
  <si>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</si>
  <si>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</si>
  <si>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</si>
  <si>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</si>
  <si>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</si>
  <si>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</si>
  <si>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</si>
  <si>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</si>
  <si>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</si>
  <si>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</si>
  <si>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</si>
  <si>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</si>
  <si>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</si>
  <si>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</si>
  <si>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</si>
  <si>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</si>
  <si>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</si>
  <si>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</si>
  <si>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</si>
  <si>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</si>
  <si>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</si>
  <si>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</si>
  <si>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</si>
  <si>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</si>
  <si>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</si>
  <si>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</si>
  <si>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</si>
  <si>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</si>
  <si>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</si>
  <si>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</si>
  <si>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</si>
  <si>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</si>
  <si>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</si>
  <si>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</si>
  <si>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</si>
  <si>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</si>
  <si>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</si>
  <si>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</si>
  <si>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</si>
  <si>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</si>
  <si>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</si>
  <si>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</si>
  <si>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</si>
  <si>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</si>
  <si>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</si>
  <si>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</si>
  <si>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</si>
  <si>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</si>
  <si>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</si>
  <si>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</si>
  <si>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</si>
  <si>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</si>
  <si>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</si>
  <si>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</si>
  <si>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</si>
  <si>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</si>
  <si>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</si>
  <si>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</si>
  <si>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</si>
  <si>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</si>
  <si>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</si>
  <si>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</si>
  <si>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</si>
  <si>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</si>
  <si>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</si>
  <si>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</si>
  <si>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</si>
  <si>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</si>
  <si>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</si>
  <si>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</si>
  <si>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</si>
  <si>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</si>
  <si>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</si>
  <si>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</si>
  <si>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</si>
  <si>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</si>
  <si>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</si>
  <si>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</si>
  <si>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</si>
  <si>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</si>
  <si>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</si>
  <si>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</si>
  <si>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</si>
  <si>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</si>
  <si>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</si>
  <si>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</si>
  <si>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</si>
  <si>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</si>
  <si>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</si>
  <si>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</si>
  <si>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</si>
  <si>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</si>
  <si>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</si>
  <si>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</si>
  <si>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</si>
  <si>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</si>
  <si>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</si>
  <si>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</si>
  <si>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</si>
  <si>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</si>
  <si>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</si>
  <si>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</si>
  <si>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</si>
  <si>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</si>
  <si>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</si>
  <si>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</si>
  <si>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</si>
  <si>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</si>
  <si>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</si>
  <si>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</si>
  <si>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</si>
  <si>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</si>
  <si>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</si>
  <si>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</si>
  <si>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</si>
  <si>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</si>
  <si>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</si>
  <si>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</si>
  <si>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</si>
  <si>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</si>
  <si>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</si>
  <si>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</si>
  <si>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</si>
  <si>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</si>
  <si>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</si>
  <si>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</si>
  <si>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</si>
  <si>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</si>
  <si>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</si>
  <si>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</si>
  <si>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</si>
  <si>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</si>
  <si>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</si>
  <si>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</si>
  <si>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</si>
  <si>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</si>
  <si>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</si>
  <si>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</si>
  <si>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</si>
  <si>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</si>
  <si>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</si>
  <si>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</si>
  <si>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</si>
  <si>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</si>
  <si>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</si>
  <si>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</si>
  <si>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</si>
  <si>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</si>
  <si>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</si>
  <si>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</si>
  <si>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</si>
  <si>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</si>
  <si>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</si>
  <si>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</si>
  <si>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</si>
  <si>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</si>
  <si>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</si>
  <si>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</si>
  <si>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</si>
  <si>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</si>
  <si>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</si>
  <si>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</si>
  <si>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</si>
  <si>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</si>
  <si>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</si>
  <si>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</si>
  <si>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</si>
  <si>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</si>
  <si>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</si>
  <si>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</si>
  <si>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</si>
  <si>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</si>
  <si>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</si>
  <si>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</si>
  <si>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</si>
  <si>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</si>
  <si>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</si>
  <si>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</si>
  <si>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</si>
  <si>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</si>
  <si>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</si>
  <si>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</si>
  <si>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</si>
  <si>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</si>
  <si>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</si>
  <si>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</si>
  <si>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</si>
  <si>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</si>
  <si>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</si>
  <si>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</si>
  <si>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</si>
  <si>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</si>
  <si>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</si>
  <si>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</si>
  <si>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</si>
  <si>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</si>
  <si>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</si>
  <si>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</si>
  <si>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</si>
  <si>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</si>
  <si>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</si>
  <si>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</si>
  <si>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</si>
  <si>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</si>
  <si>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</si>
  <si>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</si>
  <si>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</si>
  <si>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</si>
  <si>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</si>
  <si>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</si>
  <si>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</si>
  <si>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</si>
  <si>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</si>
  <si>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</si>
  <si>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</si>
  <si>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</si>
  <si>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</si>
  <si>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</si>
  <si>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</si>
  <si>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</si>
  <si>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</si>
  <si>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</si>
  <si>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</si>
  <si>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</si>
  <si>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</si>
  <si>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</si>
  <si>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</si>
  <si>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</si>
  <si>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</si>
  <si>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</si>
  <si>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</si>
  <si>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</si>
  <si>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</si>
  <si>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</si>
  <si>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</si>
  <si>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</si>
  <si>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</si>
  <si>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</si>
  <si>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</si>
  <si>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</si>
  <si>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</si>
  <si>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</si>
  <si>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</si>
  <si>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</si>
  <si>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</si>
  <si>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</si>
  <si>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</si>
  <si>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</si>
  <si>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</si>
  <si>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</si>
  <si>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</si>
  <si>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</si>
  <si>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</si>
  <si>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</si>
  <si>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</si>
  <si>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</si>
  <si>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</si>
  <si>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</si>
  <si>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</si>
  <si>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</si>
  <si>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</si>
  <si>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</si>
  <si>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</si>
  <si>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</si>
  <si>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</si>
  <si>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</si>
  <si>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</si>
  <si>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</si>
  <si>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</si>
  <si>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</si>
  <si>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</si>
  <si>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</si>
  <si>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</si>
  <si>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</si>
  <si>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</si>
  <si>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</si>
  <si>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</si>
  <si>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</si>
  <si>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</si>
  <si>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</si>
  <si>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</si>
  <si>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</si>
  <si>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</si>
  <si>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</si>
  <si>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</si>
  <si>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</si>
  <si>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</si>
  <si>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</si>
  <si>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</si>
  <si>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</si>
  <si>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</si>
  <si>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</si>
  <si>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</si>
  <si>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</si>
  <si>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</si>
  <si>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</si>
  <si>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</si>
  <si>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</si>
  <si>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</si>
  <si>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</si>
  <si>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</si>
  <si>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</si>
  <si>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</si>
  <si>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</si>
  <si>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</si>
  <si>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</si>
  <si>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</si>
  <si>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</si>
  <si>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</si>
  <si>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</si>
  <si>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</si>
  <si>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</si>
  <si>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</si>
  <si>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</si>
  <si>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</si>
  <si>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</si>
  <si>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</si>
  <si>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</si>
  <si>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</si>
  <si>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</si>
  <si>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</si>
  <si>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</si>
  <si>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</si>
  <si>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</si>
  <si>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</si>
  <si>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</si>
  <si>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</si>
  <si>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</si>
  <si>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</si>
  <si>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</si>
  <si>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</si>
  <si>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</si>
  <si>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</si>
  <si>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</si>
  <si>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</si>
  <si>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</si>
  <si>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</si>
  <si>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</si>
  <si>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</si>
  <si>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</si>
  <si>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</si>
  <si>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</si>
  <si>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</si>
  <si>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</si>
  <si>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</si>
  <si>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</si>
  <si>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</si>
  <si>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</si>
  <si>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</si>
  <si>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</si>
  <si>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</si>
  <si>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</si>
  <si>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</si>
  <si>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</si>
  <si>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</si>
  <si>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</si>
  <si>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</si>
  <si>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</si>
  <si>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</si>
  <si>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</si>
  <si>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</si>
  <si>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</si>
  <si>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</si>
  <si>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</si>
  <si>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</si>
  <si>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</si>
  <si>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</si>
  <si>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</si>
  <si>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</si>
  <si>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</si>
  <si>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</si>
  <si>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</si>
  <si>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</si>
  <si>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</si>
  <si>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</si>
  <si>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</si>
  <si>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</si>
  <si>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</si>
  <si>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</si>
  <si>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</si>
  <si>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</si>
  <si>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</si>
  <si>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</si>
  <si>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</si>
  <si>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</si>
  <si>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</si>
  <si>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</si>
  <si>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</si>
  <si>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</si>
  <si>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</si>
  <si>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</si>
  <si>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</si>
  <si>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</si>
  <si>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</si>
  <si>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</si>
  <si>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</si>
  <si>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</si>
  <si>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</si>
  <si>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</si>
  <si>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</si>
  <si>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</si>
  <si>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</si>
  <si>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</si>
  <si>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</si>
  <si>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</si>
  <si>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</si>
  <si>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</si>
  <si>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</si>
  <si>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</si>
  <si>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</si>
  <si>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</si>
  <si>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</si>
  <si>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</si>
  <si>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</si>
  <si>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</si>
  <si>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</si>
  <si>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</si>
  <si>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</si>
  <si>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</si>
  <si>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</si>
  <si>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</si>
  <si>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</si>
  <si>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</si>
  <si>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</si>
  <si>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</si>
  <si>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</si>
  <si>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</si>
  <si>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</si>
  <si>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</si>
  <si>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</si>
  <si>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</si>
  <si>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</si>
  <si>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</si>
  <si>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</si>
  <si>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</si>
  <si>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</si>
  <si>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</si>
  <si>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</si>
  <si>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</si>
  <si>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</si>
  <si>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</si>
  <si>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</si>
  <si>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</si>
  <si>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</si>
  <si>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</si>
  <si>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</si>
  <si>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</si>
  <si>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</si>
  <si>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</si>
  <si>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</si>
  <si>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</si>
  <si>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</si>
  <si>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</si>
  <si>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</si>
  <si>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</si>
  <si>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</si>
  <si>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</si>
  <si>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</si>
  <si>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</si>
  <si>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</si>
  <si>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</si>
  <si>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</si>
  <si>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</si>
  <si>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</si>
  <si>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</si>
  <si>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</si>
  <si>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</si>
  <si>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</si>
  <si>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</si>
  <si>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</si>
  <si>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</si>
  <si>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</si>
  <si>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</si>
  <si>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</si>
  <si>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</si>
  <si>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</si>
  <si>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</si>
  <si>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</si>
  <si>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</si>
  <si>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</si>
  <si>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</si>
  <si>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</si>
  <si>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</si>
  <si>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</si>
  <si>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</si>
  <si>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</si>
  <si>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</si>
  <si>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</si>
  <si>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</si>
  <si>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</si>
  <si>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</si>
  <si>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</si>
  <si>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</si>
  <si>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</si>
  <si>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</si>
  <si>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</si>
  <si>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</si>
  <si>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</si>
  <si>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</si>
  <si>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</si>
  <si>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</si>
  <si>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</si>
  <si>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</si>
  <si>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</si>
  <si>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</si>
  <si>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</si>
  <si>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</si>
  <si>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</si>
  <si>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</si>
  <si>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</si>
  <si>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</si>
  <si>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</si>
  <si>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</si>
  <si>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</si>
  <si>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</si>
  <si>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</si>
  <si>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</si>
  <si>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</si>
  <si>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</si>
  <si>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</si>
  <si>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</si>
  <si>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</si>
  <si>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</si>
  <si>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</si>
  <si>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</si>
  <si>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</si>
  <si>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</si>
  <si>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</si>
  <si>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</si>
  <si>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</si>
  <si>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</si>
  <si>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</si>
  <si>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</si>
  <si>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</si>
  <si>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</si>
  <si>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</si>
  <si>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</si>
  <si>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</si>
  <si>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</si>
  <si>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</si>
  <si>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</si>
  <si>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</si>
  <si>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</si>
  <si>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</si>
  <si>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</si>
  <si>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</si>
  <si>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</si>
  <si>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</si>
  <si>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</si>
  <si>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</si>
  <si>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</si>
  <si>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</si>
  <si>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</si>
  <si>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</si>
  <si>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</si>
  <si>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</si>
  <si>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</si>
  <si>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</si>
  <si>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</si>
  <si>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</si>
  <si>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</si>
  <si>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</si>
  <si>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</si>
  <si>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</si>
  <si>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</si>
  <si>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</si>
  <si>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</si>
  <si>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</si>
  <si>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</si>
  <si>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</si>
  <si>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</si>
  <si>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</si>
  <si>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</si>
  <si>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</si>
  <si>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</si>
  <si>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</si>
  <si>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</si>
  <si>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</si>
  <si>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</si>
  <si>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</si>
  <si>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</si>
  <si>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</si>
  <si>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</si>
  <si>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</si>
  <si>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</si>
  <si>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</si>
  <si>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</si>
  <si>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</si>
  <si>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</si>
  <si>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</si>
  <si>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</si>
  <si>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</si>
  <si>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</si>
  <si>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</si>
  <si>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</si>
  <si>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</si>
  <si>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</si>
  <si>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</si>
  <si>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</si>
  <si>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</si>
  <si>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</si>
  <si>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</si>
  <si>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</si>
  <si>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</si>
  <si>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</si>
  <si>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</si>
  <si>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</si>
  <si>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</si>
  <si>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</si>
  <si>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</si>
  <si>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</si>
  <si>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</si>
  <si>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</si>
  <si>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</si>
  <si>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</si>
  <si>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</si>
  <si>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</si>
  <si>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</si>
  <si>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</si>
  <si>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</si>
  <si>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</si>
  <si>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</si>
  <si>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</si>
  <si>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</si>
  <si>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</si>
  <si>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</si>
  <si>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</si>
  <si>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</si>
  <si>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</si>
  <si>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</si>
  <si>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</si>
  <si>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</si>
  <si>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</si>
  <si>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</si>
  <si>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</si>
  <si>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</si>
  <si>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</si>
  <si>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</si>
  <si>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</si>
  <si>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</si>
  <si>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</si>
  <si>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</si>
  <si>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</si>
  <si>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</si>
  <si>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</si>
  <si>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</si>
  <si>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</si>
  <si>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</si>
  <si>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</si>
  <si>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</si>
  <si>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</si>
  <si>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</si>
  <si>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</si>
  <si>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</si>
  <si>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</si>
  <si>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</si>
  <si>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</si>
  <si>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</si>
  <si>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</si>
  <si>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</si>
  <si>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</si>
  <si>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</si>
  <si>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</si>
  <si>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</si>
  <si>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</si>
  <si>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</si>
  <si>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</si>
  <si>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</si>
  <si>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</si>
  <si>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</si>
  <si>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</si>
  <si>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</si>
  <si>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</si>
  <si>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</si>
  <si>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</si>
  <si>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</si>
  <si>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</si>
  <si>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</si>
  <si>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</si>
  <si>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</si>
  <si>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</si>
  <si>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</si>
  <si>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</si>
  <si>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</si>
  <si>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</si>
  <si>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</si>
  <si>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</si>
  <si>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</si>
  <si>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</si>
  <si>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</si>
  <si>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</si>
  <si>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</si>
  <si>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</si>
  <si>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</si>
  <si>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</si>
  <si>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</si>
  <si>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</si>
  <si>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</si>
  <si>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</si>
  <si>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</si>
  <si>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</si>
  <si>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</si>
  <si>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</si>
  <si>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</si>
  <si>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</si>
  <si>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</si>
  <si>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</si>
  <si>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</si>
  <si>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</si>
  <si>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</si>
  <si>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</si>
  <si>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</si>
  <si>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</si>
  <si>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</si>
  <si>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</si>
  <si>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</si>
  <si>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</si>
  <si>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</si>
  <si>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</si>
  <si>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</si>
  <si>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</si>
  <si>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</si>
  <si>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</si>
  <si>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</si>
  <si>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</si>
  <si>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</si>
  <si>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</si>
  <si>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</si>
  <si>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</si>
  <si>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</si>
  <si>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</si>
  <si>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</si>
  <si>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</si>
  <si>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</si>
  <si>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</si>
  <si>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</si>
  <si>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</si>
  <si>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</si>
  <si>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</si>
  <si>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</si>
  <si>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</si>
  <si>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</si>
  <si>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</si>
  <si>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</si>
  <si>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</si>
  <si>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</si>
  <si>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</si>
  <si>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</si>
  <si>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</si>
  <si>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</si>
  <si>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</si>
  <si>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</si>
  <si>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</si>
  <si>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</si>
  <si>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</si>
  <si>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</si>
  <si>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</si>
  <si>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</si>
  <si>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</si>
  <si>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</si>
  <si>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</si>
  <si>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</si>
  <si>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</si>
  <si>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</si>
  <si>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</si>
  <si>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</si>
  <si>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</si>
  <si>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</si>
  <si>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</si>
  <si>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</si>
  <si>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</si>
  <si>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</si>
  <si>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</si>
  <si>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</si>
  <si>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</si>
  <si>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</si>
  <si>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</si>
  <si>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</si>
  <si>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</si>
  <si>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</si>
  <si>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</si>
  <si>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</si>
  <si>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</si>
  <si>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</si>
  <si>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</si>
  <si>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</si>
  <si>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</si>
  <si>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</si>
  <si>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</si>
  <si>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</si>
  <si>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</si>
  <si>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</si>
  <si>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</si>
  <si>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</si>
  <si>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</si>
  <si>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</si>
  <si>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</si>
  <si>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</si>
  <si>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</si>
  <si>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</si>
  <si>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</si>
  <si>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</si>
  <si>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</si>
  <si>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</si>
  <si>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</si>
  <si>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</si>
  <si>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</si>
  <si>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</si>
  <si>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</si>
  <si>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</si>
  <si>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</si>
  <si>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</si>
  <si>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</si>
  <si>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</si>
  <si>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</si>
  <si>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</si>
  <si>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</si>
  <si>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</si>
  <si>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</si>
  <si>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</si>
  <si>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</si>
  <si>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</si>
  <si>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</si>
  <si>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</si>
  <si>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</si>
  <si>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</si>
  <si>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</si>
  <si>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</si>
  <si>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</si>
  <si>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</si>
  <si>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</si>
  <si>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</si>
  <si>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</si>
  <si>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</si>
  <si>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</si>
  <si>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</si>
  <si>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</si>
  <si>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</si>
  <si>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</si>
  <si>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</si>
  <si>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</si>
  <si>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</si>
  <si>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</si>
  <si>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</si>
  <si>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</si>
  <si>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</si>
  <si>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</si>
  <si>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</si>
  <si>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</si>
  <si>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</si>
  <si>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</si>
  <si>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</si>
  <si>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</si>
  <si>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</si>
  <si>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</si>
  <si>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</si>
  <si>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</si>
  <si>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</si>
  <si>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</si>
  <si>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</si>
  <si>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</si>
  <si>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</si>
  <si>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</si>
  <si>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</si>
  <si>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</si>
  <si>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</si>
  <si>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</si>
  <si>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</si>
  <si>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</si>
  <si>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</si>
  <si>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</si>
  <si>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</si>
  <si>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</si>
  <si>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</si>
  <si>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</si>
  <si>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</si>
  <si>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</si>
  <si>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</si>
  <si>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</si>
  <si>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</si>
  <si>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</si>
  <si>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</si>
  <si>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</si>
  <si>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</si>
  <si>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</si>
  <si>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</si>
  <si>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</si>
  <si>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</si>
  <si>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</si>
  <si>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</si>
  <si>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</si>
  <si>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</si>
  <si>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</si>
  <si>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</si>
  <si>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</si>
  <si>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</si>
  <si>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</si>
  <si>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</si>
  <si>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</si>
  <si>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</si>
  <si>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</si>
  <si>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</si>
  <si>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</si>
  <si>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</si>
  <si>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</si>
  <si>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</si>
  <si>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</si>
  <si>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</si>
  <si>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</si>
  <si>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</si>
  <si>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</si>
  <si>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</si>
  <si>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</si>
  <si>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</si>
  <si>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</si>
  <si>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</si>
  <si>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</si>
  <si>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</si>
  <si>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</si>
  <si>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</si>
  <si>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</si>
  <si>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</si>
  <si>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</si>
  <si>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</si>
  <si>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</si>
  <si>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</si>
  <si>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</si>
  <si>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</si>
  <si>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</si>
  <si>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</si>
  <si>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</si>
  <si>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</si>
  <si>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</si>
  <si>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</si>
  <si>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</si>
  <si>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</si>
  <si>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</si>
  <si>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</si>
  <si>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</si>
  <si>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</si>
  <si>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</si>
  <si>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</si>
  <si>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</si>
  <si>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</si>
  <si>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</si>
  <si>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</si>
  <si>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</si>
  <si>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</si>
  <si>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</si>
  <si>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</si>
  <si>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</si>
  <si>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</si>
  <si>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</si>
  <si>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</si>
  <si>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</si>
  <si>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</si>
  <si>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</si>
  <si>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</si>
  <si>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</si>
  <si>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</si>
  <si>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</si>
  <si>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</si>
  <si>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</si>
  <si>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</si>
  <si>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</si>
  <si>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</si>
  <si>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</si>
  <si>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</si>
  <si>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</si>
  <si>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</si>
  <si>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</si>
  <si>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</si>
  <si>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</si>
  <si>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</si>
  <si>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</si>
  <si>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</si>
  <si>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</si>
  <si>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</si>
  <si>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</si>
  <si>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</si>
  <si>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</si>
  <si>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</si>
  <si>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</si>
  <si>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</si>
  <si>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</si>
  <si>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</si>
  <si>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</si>
  <si>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</si>
  <si>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</si>
  <si>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</si>
  <si>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</si>
  <si>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</si>
  <si>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</si>
  <si>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</si>
  <si>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</si>
  <si>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</si>
  <si>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</si>
  <si>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</si>
  <si>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</si>
  <si>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</si>
  <si>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</si>
  <si>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</si>
  <si>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</si>
  <si>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</si>
  <si>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</si>
  <si>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</si>
  <si>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</si>
  <si>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</si>
  <si>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</si>
  <si>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</si>
  <si>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</si>
  <si>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</si>
  <si>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</si>
  <si>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</si>
  <si>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</si>
  <si>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</si>
  <si>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</si>
  <si>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</si>
  <si>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</si>
  <si>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</si>
  <si>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</si>
  <si>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</si>
  <si>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</si>
  <si>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</si>
  <si>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</si>
  <si>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</si>
  <si>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</si>
  <si>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</si>
  <si>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</si>
  <si>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</si>
  <si>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</si>
  <si>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</si>
  <si>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</si>
  <si>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</si>
  <si>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</si>
  <si>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</si>
  <si>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</si>
  <si>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</si>
  <si>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</si>
  <si>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</si>
  <si>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</si>
  <si>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</si>
  <si>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</si>
  <si>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</si>
  <si>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</si>
  <si>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</si>
  <si>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</si>
  <si>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</si>
  <si>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</si>
  <si>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</si>
  <si>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</si>
  <si>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</si>
  <si>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</si>
  <si>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</si>
  <si>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</si>
  <si>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</si>
  <si>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</si>
  <si>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</si>
  <si>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</si>
  <si>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</si>
  <si>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</si>
  <si>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</si>
  <si>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</si>
  <si>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</si>
  <si>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</si>
  <si>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</si>
  <si>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</si>
  <si>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</si>
  <si>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</si>
  <si>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</si>
  <si>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</si>
  <si>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</si>
  <si>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</si>
  <si>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</si>
  <si>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</si>
  <si>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</si>
  <si>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</si>
  <si>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</si>
  <si>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</si>
  <si>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</si>
  <si>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</si>
  <si>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</si>
  <si>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</si>
  <si>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</si>
  <si>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</si>
  <si>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</si>
  <si>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</si>
  <si>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</si>
  <si>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</si>
  <si>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</si>
  <si>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</si>
  <si>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</si>
  <si>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</si>
  <si>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</si>
  <si>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</si>
  <si>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</si>
  <si>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</si>
  <si>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</si>
  <si>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</si>
  <si>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</si>
  <si>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</si>
  <si>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</si>
  <si>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</si>
  <si>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</si>
  <si>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</si>
  <si>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</si>
  <si>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</si>
  <si>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</si>
  <si>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</si>
  <si>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</si>
  <si>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</si>
  <si>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</si>
  <si>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</si>
  <si>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</si>
  <si>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</si>
  <si>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</si>
  <si>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</si>
  <si>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</si>
  <si>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</si>
  <si>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</si>
  <si>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</si>
  <si>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</si>
  <si>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</si>
  <si>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</si>
  <si>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</si>
  <si>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</si>
  <si>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</si>
  <si>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</si>
  <si>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</si>
  <si>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</si>
  <si>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</si>
  <si>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</si>
  <si>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</si>
  <si>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</si>
  <si>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</si>
  <si>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</si>
  <si>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</si>
  <si>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</si>
  <si>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</si>
  <si>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</si>
  <si>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</si>
  <si>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</si>
  <si>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</si>
  <si>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</si>
  <si>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</si>
  <si>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</si>
  <si>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</si>
  <si>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</si>
  <si>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</si>
  <si>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</si>
  <si>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</si>
  <si>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</si>
  <si>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</si>
  <si>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</si>
  <si>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</si>
  <si>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</si>
  <si>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</si>
  <si>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</si>
  <si>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</si>
  <si>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</si>
  <si>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</si>
  <si>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</si>
  <si>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</si>
  <si>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</si>
  <si>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</si>
  <si>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</si>
  <si>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</si>
  <si>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</si>
  <si>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</si>
  <si>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</si>
  <si>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</si>
  <si>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</si>
  <si>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</si>
  <si>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</si>
  <si>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</si>
  <si>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</si>
  <si>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</si>
  <si>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</si>
  <si>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</si>
  <si>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</si>
  <si>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</si>
  <si>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</si>
  <si>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</si>
  <si>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</si>
  <si>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</si>
  <si>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</si>
  <si>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</si>
  <si>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</si>
  <si>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</si>
  <si>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</si>
  <si>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</si>
  <si>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</si>
  <si>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</si>
  <si>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</si>
  <si>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</si>
  <si>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</si>
  <si>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</si>
  <si>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</si>
  <si>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</si>
  <si>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</si>
  <si>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</si>
  <si>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</si>
  <si>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</si>
  <si>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</si>
  <si>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</si>
  <si>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</si>
  <si>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</si>
  <si>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</si>
  <si>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</si>
  <si>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</si>
  <si>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</si>
  <si>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</si>
  <si>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</si>
  <si>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</si>
  <si>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</si>
  <si>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</si>
  <si>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</si>
  <si>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</si>
  <si>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</si>
  <si>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</si>
  <si>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</si>
  <si>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</si>
  <si>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</si>
  <si>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</si>
  <si>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</si>
  <si>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</si>
  <si>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</si>
  <si>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</si>
  <si>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</si>
  <si>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</si>
  <si>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</si>
  <si>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</si>
  <si>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</si>
  <si>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</si>
  <si>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</si>
  <si>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</si>
  <si>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</si>
  <si>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</si>
  <si>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</si>
  <si>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</si>
  <si>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</si>
  <si>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</si>
  <si>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</si>
  <si>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</si>
  <si>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</si>
  <si>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</si>
  <si>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</si>
  <si>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</si>
  <si>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</si>
  <si>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</si>
  <si>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</si>
  <si>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</si>
  <si>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</si>
  <si>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</si>
  <si>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</si>
  <si>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</si>
  <si>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</si>
  <si>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</si>
  <si>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</si>
  <si>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</si>
  <si>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</si>
  <si>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</si>
  <si>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</si>
  <si>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</si>
  <si>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</si>
  <si>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</si>
  <si>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</si>
  <si>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</si>
  <si>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</si>
  <si>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</si>
  <si>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</si>
  <si>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</si>
  <si>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</si>
  <si>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</si>
  <si>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</si>
  <si>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</si>
  <si>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</si>
  <si>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</si>
  <si>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</si>
  <si>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</si>
  <si>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</si>
  <si>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</si>
  <si>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</si>
  <si>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</si>
  <si>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</si>
  <si>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</si>
  <si>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</si>
  <si>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</si>
  <si>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</si>
  <si>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</si>
  <si>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</si>
  <si>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</si>
  <si>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</si>
  <si>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</si>
  <si>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</si>
  <si>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</si>
  <si>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</si>
  <si>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</si>
  <si>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</si>
  <si>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</si>
  <si>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</si>
  <si>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</si>
  <si>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</si>
  <si>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</si>
  <si>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</si>
  <si>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</si>
  <si>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</si>
  <si>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</si>
  <si>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</si>
  <si>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</si>
  <si>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</si>
  <si>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</si>
  <si>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</si>
  <si>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</si>
  <si>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</si>
  <si>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</si>
  <si>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</si>
  <si>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</si>
  <si>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</si>
  <si>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</si>
  <si>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</si>
  <si>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</si>
  <si>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</si>
  <si>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</si>
  <si>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</si>
  <si>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</si>
  <si>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</si>
  <si>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</si>
  <si>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</si>
  <si>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</si>
  <si>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</si>
  <si>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</si>
  <si>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</si>
  <si>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</si>
  <si>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</si>
  <si>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</si>
  <si>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</si>
  <si>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</si>
  <si>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</si>
  <si>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</si>
  <si>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</si>
  <si>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</si>
  <si>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</si>
  <si>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</si>
  <si>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</si>
  <si>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</si>
  <si>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</si>
  <si>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</si>
  <si>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</si>
  <si>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</si>
  <si>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</si>
  <si>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</si>
  <si>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</si>
  <si>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</si>
  <si>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</si>
  <si>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</si>
  <si>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</si>
  <si>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</si>
  <si>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</si>
  <si>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</si>
  <si>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</si>
  <si>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</si>
  <si>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</si>
  <si>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</si>
  <si>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</si>
  <si>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</si>
  <si>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</si>
  <si>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</si>
  <si>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</si>
  <si>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</si>
  <si>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</si>
  <si>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</si>
  <si>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</si>
  <si>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</si>
  <si>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</si>
  <si>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</si>
  <si>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</si>
  <si>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</si>
  <si>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</si>
  <si>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</si>
  <si>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</si>
  <si>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</si>
  <si>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</si>
  <si>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</si>
  <si>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</si>
  <si>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</si>
  <si>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</si>
  <si>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</si>
  <si>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</si>
  <si>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</si>
  <si>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</si>
  <si>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</si>
  <si>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</si>
  <si>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</si>
  <si>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</si>
  <si>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</si>
  <si>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</si>
  <si>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</si>
  <si>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</si>
  <si>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</si>
  <si>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</si>
  <si>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</si>
  <si>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</si>
  <si>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</si>
  <si>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</si>
  <si>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</si>
  <si>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</si>
  <si>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</si>
  <si>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</si>
  <si>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</si>
  <si>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</si>
  <si>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</si>
  <si>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</si>
  <si>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</si>
  <si>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</si>
  <si>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</si>
  <si>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</si>
  <si>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</si>
  <si>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</si>
  <si>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</si>
  <si>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</si>
  <si>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</si>
  <si>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</si>
  <si>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</si>
  <si>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</si>
  <si>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</si>
  <si>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</si>
  <si>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</si>
  <si>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</si>
  <si>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</si>
  <si>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</si>
  <si>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</si>
  <si>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</si>
  <si>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</si>
  <si>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</si>
  <si>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</si>
  <si>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</si>
  <si>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</si>
  <si>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</si>
  <si>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</si>
  <si>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</si>
  <si>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</si>
  <si>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</si>
  <si>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</si>
  <si>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</si>
  <si>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</si>
  <si>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</si>
  <si>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</si>
  <si>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</si>
  <si>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</si>
  <si>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</si>
  <si>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</si>
  <si>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</si>
  <si>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</si>
  <si>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</si>
  <si>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</si>
  <si>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</si>
  <si>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</si>
  <si>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</si>
  <si>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</si>
  <si>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</si>
  <si>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</si>
  <si>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</si>
  <si>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</si>
  <si>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</si>
  <si>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</si>
  <si>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</si>
  <si>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</si>
  <si>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</si>
  <si>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</si>
  <si>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</si>
  <si>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</si>
  <si>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</si>
  <si>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</si>
  <si>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</si>
  <si>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</si>
  <si>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</si>
  <si>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</si>
  <si>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</si>
  <si>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</si>
  <si>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</si>
  <si>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</si>
  <si>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</si>
  <si>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</si>
  <si>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</si>
  <si>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</si>
  <si>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</si>
  <si>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</si>
  <si>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</si>
  <si>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</si>
  <si>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</si>
  <si>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</si>
  <si>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</si>
  <si>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</si>
  <si>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</si>
  <si>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</si>
  <si>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</si>
  <si>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</si>
  <si>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</si>
  <si>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</si>
  <si>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</si>
  <si>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</si>
  <si>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</si>
  <si>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</si>
  <si>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</si>
  <si>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</si>
  <si>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</si>
  <si>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</si>
  <si>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</si>
  <si>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</si>
  <si>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</si>
  <si>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</si>
  <si>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</si>
  <si>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</si>
  <si>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</si>
  <si>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</si>
  <si>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</si>
  <si>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</si>
  <si>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</si>
  <si>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</si>
  <si>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</si>
  <si>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</si>
  <si>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</si>
  <si>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</si>
  <si>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</si>
  <si>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</si>
  <si>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</si>
  <si>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</si>
  <si>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</si>
  <si>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</si>
  <si>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</si>
  <si>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</si>
  <si>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</si>
  <si>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</si>
  <si>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</si>
  <si>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</si>
  <si>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</si>
  <si>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</si>
  <si>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</si>
  <si>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</si>
  <si>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</si>
  <si>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</si>
  <si>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</si>
  <si>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</si>
  <si>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</si>
  <si>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</si>
  <si>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</si>
  <si>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</si>
  <si>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</si>
  <si>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</si>
  <si>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</si>
  <si>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</si>
  <si>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</si>
  <si>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</si>
  <si>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</si>
  <si>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</si>
  <si>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</si>
  <si>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</si>
  <si>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</si>
  <si>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</si>
  <si>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</si>
  <si>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</si>
  <si>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</si>
  <si>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</si>
  <si>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</si>
  <si>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</si>
  <si>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</si>
  <si>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</si>
  <si>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</si>
  <si>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</si>
  <si>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</si>
  <si>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</si>
  <si>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</si>
  <si>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</si>
  <si>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</si>
  <si>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</si>
  <si>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</si>
  <si>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</si>
  <si>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</si>
  <si>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</si>
  <si>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</si>
  <si>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</si>
  <si>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</si>
  <si>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</si>
  <si>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</si>
  <si>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</si>
  <si>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</si>
  <si>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</si>
  <si>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</si>
  <si>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</si>
  <si>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</si>
  <si>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</si>
  <si>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</si>
  <si>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</si>
  <si>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</si>
  <si>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</si>
  <si>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</si>
  <si>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</si>
  <si>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</si>
  <si>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</si>
  <si>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</si>
  <si>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</si>
  <si>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</si>
  <si>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</si>
  <si>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</si>
  <si>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</si>
  <si>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</si>
  <si>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</si>
  <si>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</si>
  <si>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</si>
  <si>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</si>
  <si>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</si>
  <si>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</si>
  <si>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</si>
  <si>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</si>
  <si>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</si>
  <si>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</si>
  <si>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</si>
  <si>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</si>
  <si>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</si>
  <si>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</si>
  <si>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</si>
  <si>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</si>
  <si>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</si>
  <si>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</si>
  <si>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</si>
  <si>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</si>
  <si>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</si>
  <si>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</si>
  <si>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</si>
  <si>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</si>
  <si>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</si>
  <si>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</si>
  <si>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</si>
  <si>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</si>
  <si>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</si>
  <si>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</si>
  <si>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</si>
  <si>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</si>
  <si>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</si>
  <si>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</si>
  <si>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</si>
  <si>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</si>
  <si>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</si>
  <si>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</si>
  <si>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</si>
  <si>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</si>
  <si>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</si>
  <si>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</si>
  <si>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</si>
  <si>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</si>
  <si>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</si>
  <si>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</si>
  <si>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</si>
  <si>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</si>
  <si>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</si>
  <si>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</si>
  <si>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</si>
  <si>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</si>
  <si>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</si>
  <si>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</si>
  <si>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</si>
  <si>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</si>
  <si>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</si>
  <si>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</si>
  <si>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</si>
  <si>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</si>
  <si>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</si>
  <si>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</si>
  <si>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</si>
  <si>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</si>
  <si>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</si>
  <si>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</si>
  <si>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</si>
  <si>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</si>
  <si>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</si>
  <si>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</si>
  <si>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</si>
  <si>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</si>
  <si>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</si>
  <si>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</si>
  <si>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</si>
  <si>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</si>
  <si>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</si>
  <si>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</si>
  <si>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</si>
  <si>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</si>
  <si>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</si>
  <si>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</si>
  <si>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</si>
  <si>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</si>
  <si>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</si>
  <si>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</si>
  <si>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</si>
  <si>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</si>
  <si>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</si>
  <si>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</si>
  <si>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</si>
  <si>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</si>
  <si>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</si>
  <si>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</si>
  <si>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</si>
  <si>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</si>
  <si>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</si>
  <si>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</si>
  <si>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</si>
  <si>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</si>
  <si>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</si>
  <si>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</si>
  <si>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</si>
  <si>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</si>
  <si>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</si>
  <si>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</si>
  <si>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</si>
  <si>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</si>
  <si>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</si>
  <si>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</si>
  <si>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</si>
  <si>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</si>
  <si>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</si>
  <si>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</si>
  <si>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</si>
  <si>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</si>
  <si>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</si>
  <si>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</si>
  <si>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</si>
  <si>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</si>
  <si>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</si>
  <si>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</si>
  <si>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</si>
  <si>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</si>
  <si>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</si>
  <si>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</si>
  <si>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</si>
  <si>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</si>
  <si>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</si>
  <si>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</si>
  <si>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</si>
  <si>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</si>
  <si>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</si>
  <si>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</si>
  <si>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</si>
  <si>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</si>
  <si>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</si>
  <si>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</si>
  <si>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</si>
  <si>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</si>
  <si>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</si>
  <si>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</si>
  <si>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</si>
  <si>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</si>
  <si>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</si>
  <si>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</si>
  <si>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</si>
  <si>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</si>
  <si>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</si>
  <si>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</si>
  <si>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</si>
  <si>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</si>
  <si>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</si>
  <si>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</si>
  <si>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</si>
  <si>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</si>
  <si>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</si>
  <si>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</si>
  <si>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</si>
  <si>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</si>
  <si>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</si>
  <si>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</si>
  <si>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</si>
  <si>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</si>
  <si>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</si>
  <si>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</si>
  <si>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</si>
  <si>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</si>
  <si>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</si>
  <si>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</si>
  <si>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</si>
  <si>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</si>
  <si>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</si>
  <si>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</si>
  <si>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</si>
  <si>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</si>
  <si>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</si>
  <si>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</si>
  <si>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</si>
  <si>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</si>
  <si>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</si>
  <si>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</si>
  <si>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</si>
  <si>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</si>
  <si>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</si>
  <si>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</si>
  <si>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</si>
  <si>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</si>
  <si>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</si>
  <si>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</si>
  <si>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</si>
  <si>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</si>
  <si>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</si>
  <si>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</si>
  <si>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</si>
  <si>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</si>
  <si>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</si>
  <si>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</si>
  <si>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</si>
  <si>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</si>
  <si>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</si>
  <si>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</si>
  <si>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</si>
  <si>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</si>
  <si>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</si>
  <si>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</si>
  <si>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</si>
  <si>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</si>
  <si>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</si>
  <si>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</si>
  <si>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</si>
  <si>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</si>
  <si>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</si>
  <si>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</si>
  <si>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</si>
  <si>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</si>
  <si>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</si>
  <si>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</si>
  <si>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</si>
  <si>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</si>
  <si>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</si>
  <si>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</si>
  <si>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</si>
  <si>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</si>
  <si>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</si>
  <si>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</si>
  <si>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</si>
  <si>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</si>
  <si>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</si>
  <si>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</si>
  <si>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</si>
  <si>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</si>
  <si>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</si>
  <si>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</si>
  <si>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</si>
  <si>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</si>
  <si>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</si>
  <si>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</si>
  <si>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</si>
  <si>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</si>
  <si>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</si>
  <si>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</si>
  <si>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</si>
  <si>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</si>
  <si>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</si>
  <si>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</si>
  <si>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</si>
  <si>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</si>
  <si>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</si>
  <si>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</si>
  <si>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</si>
  <si>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</si>
  <si>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</si>
  <si>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</si>
  <si>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</si>
  <si>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</si>
  <si>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</si>
  <si>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</si>
  <si>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</si>
  <si>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</si>
  <si>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</si>
  <si>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</si>
  <si>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</si>
  <si>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</si>
  <si>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</si>
  <si>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</si>
  <si>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</si>
  <si>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</si>
  <si>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</si>
  <si>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</si>
  <si>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</si>
  <si>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</si>
  <si>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</si>
  <si>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</si>
  <si>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</si>
  <si>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</si>
  <si>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</si>
  <si>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</si>
  <si>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</si>
  <si>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</si>
  <si>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</si>
  <si>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</si>
  <si>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</si>
  <si>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</si>
  <si>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</si>
  <si>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</si>
  <si>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</si>
  <si>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</si>
  <si>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</si>
  <si>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</si>
  <si>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</si>
  <si>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</si>
  <si>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</si>
  <si>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</si>
  <si>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</si>
  <si>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</si>
  <si>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</si>
  <si>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</si>
  <si>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</si>
  <si>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</si>
  <si>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</si>
  <si>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</si>
  <si>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</si>
  <si>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</si>
  <si>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</si>
  <si>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</si>
  <si>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</si>
  <si>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</si>
  <si>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</si>
  <si>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</si>
  <si>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</si>
  <si>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</si>
  <si>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</si>
  <si>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</si>
  <si>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</si>
  <si>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</si>
  <si>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</si>
  <si>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</si>
  <si>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</si>
  <si>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</si>
  <si>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</si>
  <si>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</si>
  <si>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</si>
  <si>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</si>
  <si>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</si>
  <si>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</si>
  <si>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</si>
  <si>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</si>
  <si>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</si>
  <si>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</si>
  <si>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</si>
  <si>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</si>
  <si>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</si>
  <si>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</si>
  <si>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</si>
  <si>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</si>
  <si>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</si>
  <si>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</si>
  <si>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</si>
  <si>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</si>
  <si>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</si>
  <si>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</si>
  <si>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</si>
  <si>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</si>
  <si>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</si>
  <si>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</si>
  <si>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</si>
  <si>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</si>
  <si>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</si>
  <si>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</si>
  <si>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</si>
  <si>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</si>
  <si>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</si>
  <si>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</si>
  <si>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</si>
  <si>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</si>
  <si>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</si>
  <si>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</si>
  <si>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</si>
  <si>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</si>
  <si>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</si>
  <si>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</si>
  <si>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</si>
  <si>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</si>
  <si>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</si>
  <si>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</si>
  <si>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</si>
  <si>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</si>
  <si>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</si>
  <si>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</si>
  <si>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</si>
  <si>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</si>
  <si>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</si>
  <si>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</si>
  <si>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</si>
  <si>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</si>
  <si>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</si>
  <si>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</si>
  <si>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</si>
  <si>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</si>
  <si>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</si>
  <si>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</si>
  <si>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</si>
  <si>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</si>
  <si>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</si>
  <si>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</si>
  <si>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</si>
  <si>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</si>
  <si>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</si>
  <si>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</si>
  <si>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</si>
  <si>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</si>
  <si>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</si>
  <si>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</si>
  <si>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</si>
  <si>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</si>
  <si>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</si>
  <si>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</si>
  <si>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</si>
  <si>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</si>
  <si>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</si>
  <si>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</si>
  <si>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</si>
  <si>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</si>
  <si>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</si>
  <si>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</si>
  <si>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</si>
  <si>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</si>
  <si>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</si>
  <si>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</si>
  <si>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</si>
  <si>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</si>
  <si>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</si>
  <si>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</si>
  <si>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</si>
  <si>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</si>
  <si>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</si>
  <si>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</si>
  <si>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</si>
  <si>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</si>
  <si>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</si>
  <si>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</si>
  <si>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</si>
  <si>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</si>
  <si>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</si>
  <si>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</si>
  <si>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</si>
  <si>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</si>
  <si>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</si>
  <si>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</si>
  <si>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</si>
  <si>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</si>
  <si>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</si>
  <si>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</si>
  <si>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</si>
  <si>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</si>
  <si>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</si>
  <si>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</si>
  <si>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</si>
  <si>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</si>
  <si>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</si>
  <si>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</si>
  <si>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</si>
  <si>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</si>
  <si>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</si>
  <si>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</si>
  <si>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</si>
  <si>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</si>
  <si>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</si>
  <si>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</si>
  <si>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</si>
  <si>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</si>
  <si>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</si>
  <si>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</si>
  <si>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</si>
  <si>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</si>
  <si>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</si>
  <si>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</si>
  <si>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</si>
  <si>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</si>
  <si>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</si>
  <si>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</si>
  <si>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</si>
  <si>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</si>
  <si>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</si>
  <si>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</si>
  <si>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</si>
  <si>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</si>
  <si>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</si>
  <si>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</si>
  <si>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</si>
  <si>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</si>
  <si>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</si>
  <si>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</si>
  <si>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</si>
  <si>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</si>
  <si>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</si>
  <si>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</si>
  <si>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</si>
  <si>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</si>
  <si>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</si>
  <si>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</si>
  <si>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</si>
  <si>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</si>
  <si>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</si>
  <si>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</si>
  <si>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</si>
  <si>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</si>
  <si>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</si>
  <si>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</si>
  <si>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</si>
  <si>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</si>
  <si>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</si>
  <si>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</si>
  <si>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</si>
  <si>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</si>
  <si>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</si>
  <si>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</si>
  <si>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</si>
  <si>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</si>
  <si>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</si>
  <si>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</si>
  <si>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</si>
  <si>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</si>
  <si>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</si>
  <si>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</si>
  <si>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</si>
  <si>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</si>
  <si>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</si>
  <si>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</si>
  <si>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</si>
  <si>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</si>
  <si>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</si>
  <si>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</si>
  <si>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</si>
  <si>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</si>
  <si>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</si>
  <si>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</si>
  <si>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</si>
  <si>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</si>
  <si>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</si>
  <si>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</si>
  <si>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</si>
  <si>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</si>
  <si>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</si>
  <si>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</si>
  <si>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</si>
  <si>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</si>
  <si>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</si>
  <si>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</si>
  <si>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</si>
  <si>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</si>
  <si>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</si>
  <si>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</si>
  <si>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</si>
  <si>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</si>
  <si>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</si>
  <si>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</si>
  <si>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</si>
  <si>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</si>
  <si>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</si>
  <si>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</si>
  <si>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</si>
  <si>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</si>
  <si>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</si>
  <si>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</si>
  <si>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</si>
  <si>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</si>
  <si>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</si>
  <si>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</si>
  <si>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</si>
  <si>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</si>
  <si>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</si>
  <si>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</si>
  <si>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</si>
  <si>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</si>
  <si>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</si>
  <si>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</si>
  <si>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</si>
  <si>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</si>
  <si>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</si>
  <si>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</si>
  <si>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</si>
  <si>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</si>
  <si>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</si>
  <si>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</si>
  <si>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</si>
  <si>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</si>
  <si>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</si>
  <si>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</si>
  <si>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</si>
  <si>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</si>
  <si>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</si>
  <si>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</si>
  <si>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</si>
  <si>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</si>
  <si>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</si>
  <si>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</si>
  <si>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</si>
  <si>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</si>
  <si>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</si>
  <si>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</si>
  <si>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</si>
  <si>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</si>
  <si>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</si>
  <si>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</si>
  <si>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</si>
  <si>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</si>
  <si>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</si>
  <si>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</si>
  <si>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</si>
  <si>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</si>
  <si>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</si>
  <si>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</si>
  <si>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</si>
  <si>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</si>
  <si>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</si>
  <si>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</si>
  <si>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</si>
  <si>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</si>
  <si>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</si>
  <si>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</si>
  <si>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</si>
  <si>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</si>
  <si>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</si>
  <si>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</si>
  <si>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</si>
  <si>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</si>
  <si>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</si>
  <si>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</si>
  <si>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</si>
  <si>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</si>
  <si>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</si>
  <si>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</si>
  <si>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</si>
  <si>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</si>
  <si>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</si>
  <si>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</si>
  <si>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</si>
  <si>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</si>
  <si>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</si>
  <si>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</si>
  <si>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</si>
  <si>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</si>
  <si>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</si>
  <si>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</si>
  <si>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</si>
  <si>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</si>
  <si>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</si>
  <si>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</si>
  <si>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</si>
  <si>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</si>
  <si>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</si>
  <si>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</si>
  <si>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</si>
  <si>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</si>
  <si>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</si>
  <si>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</si>
  <si>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</si>
  <si>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</si>
  <si>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</si>
  <si>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</si>
  <si>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</si>
  <si>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</si>
  <si>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</si>
  <si>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</si>
  <si>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</si>
  <si>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</si>
  <si>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</si>
  <si>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</si>
  <si>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</si>
  <si>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</si>
  <si>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</si>
  <si>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</si>
  <si>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</si>
  <si>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</si>
  <si>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</si>
  <si>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</si>
  <si>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</si>
  <si>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</si>
  <si>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</si>
  <si>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</si>
  <si>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</si>
  <si>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</si>
  <si>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</si>
  <si>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</si>
  <si>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</si>
  <si>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</si>
  <si>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</si>
  <si>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</si>
  <si>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</si>
  <si>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</si>
  <si>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</si>
  <si>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</si>
  <si>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</si>
  <si>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</si>
  <si>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</si>
  <si>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</si>
  <si>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</si>
  <si>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</si>
  <si>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</si>
  <si>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</si>
  <si>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</si>
  <si>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</si>
  <si>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</si>
  <si>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</si>
  <si>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</si>
  <si>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</si>
  <si>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</si>
  <si>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</si>
  <si>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</si>
  <si>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</si>
  <si>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</si>
  <si>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</si>
  <si>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</si>
  <si>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</si>
  <si>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</si>
  <si>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</si>
  <si>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</si>
  <si>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</si>
  <si>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</si>
  <si>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</si>
  <si>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</si>
  <si>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</si>
  <si>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</si>
  <si>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</si>
  <si>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</si>
  <si>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</si>
  <si>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</si>
  <si>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</si>
  <si>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</si>
  <si>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</si>
  <si>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</si>
  <si>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</si>
  <si>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</si>
  <si>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</si>
  <si>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</si>
  <si>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</si>
  <si>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</si>
  <si>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</si>
  <si>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</si>
  <si>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</si>
  <si>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</si>
  <si>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</si>
  <si>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</si>
  <si>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</si>
  <si>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</si>
  <si>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</si>
  <si>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</si>
  <si>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</si>
  <si>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</si>
  <si>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</si>
  <si>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</si>
  <si>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</si>
  <si>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</si>
  <si>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</si>
  <si>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</si>
  <si>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</si>
  <si>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</si>
  <si>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</si>
  <si>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</si>
  <si>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</si>
  <si>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</si>
  <si>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</si>
  <si>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</si>
  <si>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</si>
  <si>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</si>
  <si>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</si>
  <si>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</si>
  <si>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</si>
  <si>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</si>
  <si>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</si>
  <si>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</si>
  <si>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</si>
  <si>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</si>
  <si>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</si>
  <si>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</si>
  <si>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</si>
  <si>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</si>
  <si>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</si>
  <si>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</si>
  <si>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</si>
  <si>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</si>
  <si>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</si>
  <si>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</si>
  <si>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</si>
  <si>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</si>
  <si>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</si>
  <si>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</si>
  <si>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</si>
  <si>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</si>
  <si>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</si>
  <si>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</si>
  <si>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</si>
  <si>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</si>
  <si>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</si>
  <si>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</si>
  <si>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</si>
  <si>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</si>
  <si>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</si>
  <si>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</si>
  <si>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</si>
  <si>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</si>
  <si>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</si>
  <si>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</si>
  <si>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</si>
  <si>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</si>
  <si>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</si>
  <si>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</si>
  <si>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</si>
  <si>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</si>
  <si>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</si>
  <si>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</si>
  <si>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</si>
  <si>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</si>
  <si>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</si>
  <si>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</si>
  <si>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</si>
  <si>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</si>
  <si>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</si>
  <si>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</si>
  <si>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</si>
  <si>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</si>
  <si>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</si>
  <si>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</si>
  <si>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</si>
  <si>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</si>
  <si>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</si>
  <si>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</si>
  <si>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</si>
  <si>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</si>
  <si>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</si>
  <si>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</si>
  <si>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</si>
  <si>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</si>
  <si>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</si>
  <si>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</si>
  <si>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</si>
  <si>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</si>
  <si>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</si>
  <si>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</si>
  <si>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</si>
  <si>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</si>
  <si>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</si>
  <si>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</si>
  <si>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</si>
  <si>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</si>
  <si>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</si>
  <si>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</si>
  <si>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</si>
  <si>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</si>
  <si>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</si>
  <si>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</si>
  <si>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</si>
  <si>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</si>
  <si>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</si>
  <si>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</si>
  <si>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</si>
  <si>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</si>
  <si>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</si>
  <si>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</si>
  <si>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</si>
  <si>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</si>
  <si>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</si>
  <si>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</si>
  <si>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</si>
  <si>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</si>
  <si>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</si>
  <si>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</si>
  <si>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</si>
  <si>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</si>
  <si>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</si>
  <si>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</si>
  <si>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</si>
  <si>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</si>
  <si>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</si>
  <si>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</si>
  <si>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</si>
  <si>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</si>
  <si>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</si>
  <si>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</si>
  <si>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</si>
  <si>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</si>
  <si>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</si>
  <si>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</si>
  <si>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</si>
  <si>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</si>
  <si>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</si>
  <si>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</si>
  <si>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</si>
  <si>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</si>
  <si>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</si>
  <si>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</si>
  <si>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</si>
  <si>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</si>
  <si>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</si>
  <si>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</si>
  <si>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</si>
  <si>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</si>
  <si>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</si>
  <si>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</si>
  <si>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</si>
  <si>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</si>
  <si>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</si>
  <si>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</si>
  <si>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</si>
  <si>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</si>
  <si>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</si>
  <si>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</si>
  <si>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</si>
  <si>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</si>
  <si>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</si>
  <si>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</si>
  <si>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</si>
  <si>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</si>
  <si>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</si>
  <si>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</si>
  <si>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</si>
  <si>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</si>
  <si>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</si>
  <si>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</si>
  <si>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</si>
  <si>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</si>
  <si>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</si>
  <si>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</si>
  <si>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</si>
  <si>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</si>
  <si>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</si>
  <si>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</si>
  <si>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</si>
  <si>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</si>
  <si>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</si>
  <si>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</si>
  <si>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</si>
  <si>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</si>
  <si>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</si>
  <si>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</si>
  <si>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</si>
  <si>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</si>
  <si>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</si>
  <si>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</si>
  <si>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</si>
  <si>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</si>
  <si>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</si>
  <si>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</si>
  <si>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</si>
  <si>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</si>
  <si>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</si>
  <si>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</si>
  <si>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</si>
  <si>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</si>
  <si>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</si>
  <si>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</si>
  <si>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</si>
  <si>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</si>
  <si>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</si>
  <si>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</si>
  <si>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</si>
  <si>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</si>
  <si>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</si>
  <si>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</si>
  <si>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</si>
  <si>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</si>
  <si>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</si>
  <si>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</si>
  <si>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</si>
  <si>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</si>
  <si>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</si>
  <si>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</si>
  <si>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</si>
  <si>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</si>
  <si>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</si>
  <si>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</si>
  <si>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</si>
  <si>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</si>
  <si>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</si>
  <si>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</si>
  <si>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</si>
  <si>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</si>
  <si>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</si>
  <si>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</si>
  <si>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</si>
  <si>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</si>
  <si>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</si>
  <si>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</si>
  <si>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</si>
  <si>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</si>
  <si>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</si>
  <si>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</si>
  <si>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</si>
  <si>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</si>
  <si>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</si>
  <si>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</si>
  <si>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</si>
  <si>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</si>
  <si>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</si>
  <si>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</si>
  <si>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</si>
  <si>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</si>
  <si>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</si>
  <si>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</si>
  <si>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</si>
  <si>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</si>
  <si>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</si>
  <si>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</si>
  <si>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</si>
  <si>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</si>
  <si>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</si>
  <si>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</si>
  <si>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</si>
  <si>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</si>
  <si>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</si>
  <si>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</si>
  <si>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</si>
  <si>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</si>
  <si>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</si>
  <si>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</si>
  <si>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</si>
  <si>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</si>
  <si>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</si>
  <si>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</si>
  <si>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</si>
  <si>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</si>
  <si>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</si>
  <si>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</si>
  <si>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</si>
  <si>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</si>
  <si>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</si>
  <si>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</si>
  <si>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</si>
  <si>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</si>
  <si>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</si>
  <si>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</si>
  <si>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</si>
  <si>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</si>
  <si>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</si>
  <si>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</si>
  <si>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</si>
  <si>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</si>
  <si>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</si>
  <si>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</si>
  <si>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</si>
  <si>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</si>
  <si>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</si>
  <si>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</si>
  <si>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</si>
  <si>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</si>
  <si>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</si>
  <si>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</si>
  <si>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</si>
  <si>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</si>
  <si>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</si>
  <si>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</si>
  <si>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</si>
  <si>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</si>
  <si>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</si>
  <si>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</si>
  <si>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</si>
  <si>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</si>
  <si>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</si>
  <si>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</si>
  <si>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</si>
  <si>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</si>
  <si>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</si>
  <si>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</si>
  <si>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</si>
  <si>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</si>
  <si>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</si>
  <si>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</si>
  <si>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</si>
  <si>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</si>
  <si>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</si>
  <si>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</si>
  <si>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</si>
  <si>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</si>
  <si>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</si>
  <si>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</si>
  <si>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</si>
  <si>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</si>
  <si>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</si>
  <si>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</si>
  <si>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</si>
  <si>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</si>
  <si>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</si>
  <si>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</si>
  <si>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</si>
  <si>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</si>
  <si>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</si>
  <si>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</si>
  <si>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</si>
  <si>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</si>
  <si>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</si>
  <si>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</si>
  <si>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</si>
  <si>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</si>
  <si>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</si>
  <si>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</si>
  <si>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</si>
  <si>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</si>
  <si>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</si>
  <si>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</si>
  <si>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</si>
  <si>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</si>
  <si>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</si>
  <si>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</si>
  <si>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</si>
  <si>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</si>
  <si>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</si>
  <si>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</si>
  <si>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</si>
  <si>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</si>
  <si>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</si>
  <si>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</si>
  <si>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</si>
  <si>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</si>
  <si>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</si>
  <si>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</si>
  <si>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</si>
  <si>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</si>
  <si>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</si>
  <si>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</si>
  <si>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</si>
  <si>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</si>
  <si>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</si>
  <si>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</si>
  <si>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</si>
  <si>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</si>
  <si>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</si>
  <si>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</si>
  <si>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</si>
  <si>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</si>
  <si>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</si>
  <si>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</si>
  <si>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</si>
  <si>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</si>
  <si>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</si>
  <si>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</si>
  <si>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</si>
  <si>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</si>
  <si>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</si>
  <si>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</si>
  <si>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</si>
  <si>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</si>
  <si>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</si>
  <si>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</si>
  <si>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</si>
  <si>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</si>
  <si>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</si>
  <si>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</si>
  <si>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</si>
  <si>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</si>
  <si>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</si>
  <si>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</si>
  <si>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</si>
  <si>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</si>
  <si>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</si>
  <si>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</si>
  <si>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</si>
  <si>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</si>
  <si>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</si>
  <si>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</si>
  <si>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</si>
  <si>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</si>
  <si>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</si>
  <si>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</si>
  <si>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</si>
  <si>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</si>
  <si>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</si>
  <si>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</si>
  <si>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</si>
  <si>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</si>
  <si>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</si>
  <si>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</si>
  <si>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</si>
  <si>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</si>
  <si>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</si>
  <si>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</si>
  <si>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</si>
  <si>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</si>
  <si>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</si>
  <si>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</si>
  <si>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</si>
  <si>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</si>
  <si>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</si>
  <si>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</si>
  <si>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</si>
  <si>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</si>
  <si>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</si>
  <si>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</si>
  <si>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</si>
  <si>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</si>
  <si>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</si>
  <si>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</si>
  <si>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</si>
  <si>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</si>
  <si>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</si>
  <si>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</si>
  <si>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</si>
  <si>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</si>
  <si>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</si>
  <si>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</si>
  <si>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</si>
  <si>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</si>
  <si>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</si>
  <si>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</si>
  <si>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</si>
  <si>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</si>
  <si>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</si>
  <si>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</si>
  <si>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</si>
  <si>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</si>
  <si>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</si>
  <si>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</si>
  <si>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</si>
  <si>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</si>
  <si>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</si>
  <si>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</si>
  <si>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</si>
  <si>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</si>
  <si>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</si>
  <si>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</si>
  <si>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</si>
  <si>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</si>
  <si>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</si>
  <si>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</si>
  <si>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</si>
  <si>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</si>
  <si>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</si>
  <si>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</si>
  <si>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</si>
  <si>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</si>
  <si>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</si>
  <si>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</si>
  <si>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</si>
  <si>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</si>
  <si>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</si>
  <si>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</si>
  <si>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</si>
  <si>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</si>
  <si>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</si>
  <si>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</si>
  <si>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</si>
  <si>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</si>
  <si>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</si>
  <si>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</si>
  <si>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</si>
  <si>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</si>
  <si>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</si>
  <si>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</si>
  <si>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</si>
  <si>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</si>
  <si>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</si>
  <si>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</si>
  <si>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</si>
  <si>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</si>
  <si>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</si>
  <si>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</si>
  <si>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</si>
  <si>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</si>
  <si>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</si>
  <si>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</si>
  <si>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</si>
  <si>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</si>
  <si>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</si>
  <si>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</si>
  <si>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</si>
  <si>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</si>
  <si>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</si>
  <si>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</si>
  <si>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</si>
  <si>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</si>
  <si>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</si>
  <si>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</si>
  <si>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</si>
  <si>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</si>
  <si>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</si>
  <si>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</si>
  <si>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</si>
  <si>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</si>
  <si>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</si>
  <si>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</si>
  <si>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</si>
  <si>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</si>
  <si>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</si>
  <si>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</si>
  <si>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</si>
  <si>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</si>
  <si>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</si>
  <si>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</si>
  <si>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</si>
  <si>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</si>
  <si>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</si>
  <si>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</si>
  <si>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</si>
  <si>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</si>
  <si>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</si>
  <si>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</si>
  <si>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</si>
  <si>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</si>
  <si>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</si>
  <si>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</si>
  <si>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</si>
  <si>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</si>
  <si>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</si>
  <si>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</si>
  <si>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</si>
  <si>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</si>
  <si>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</si>
  <si>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</si>
  <si>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</si>
  <si>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</si>
  <si>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</si>
  <si>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</si>
  <si>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</si>
  <si>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</si>
  <si>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</si>
  <si>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</si>
  <si>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</si>
  <si>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</si>
  <si>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</si>
  <si>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</si>
  <si>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</si>
  <si>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</si>
  <si>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</si>
  <si>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</si>
  <si>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</si>
  <si>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</si>
  <si>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</si>
  <si>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</si>
  <si>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</si>
  <si>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</si>
  <si>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</si>
  <si>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</si>
  <si>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</si>
  <si>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</si>
  <si>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</si>
  <si>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</si>
  <si>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</si>
  <si>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</si>
  <si>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</si>
  <si>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</si>
  <si>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</si>
  <si>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</si>
  <si>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</si>
  <si>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</si>
  <si>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</si>
  <si>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</si>
  <si>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</si>
  <si>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</si>
  <si>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</si>
  <si>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</si>
  <si>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</si>
  <si>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</si>
  <si>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</si>
  <si>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</si>
  <si>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</si>
  <si>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</si>
  <si>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</si>
  <si>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</si>
  <si>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</si>
  <si>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</si>
  <si>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</si>
  <si>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</si>
  <si>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</si>
  <si>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</si>
  <si>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</si>
  <si>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</si>
  <si>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</si>
  <si>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</si>
  <si>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</si>
  <si>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</si>
  <si>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</si>
  <si>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</si>
  <si>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</si>
  <si>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</si>
  <si>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</si>
  <si>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</si>
  <si>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</si>
  <si>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</si>
  <si>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</si>
  <si>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</si>
  <si>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</si>
  <si>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</si>
  <si>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</si>
  <si>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</si>
  <si>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</si>
  <si>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</si>
  <si>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</si>
  <si>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</si>
  <si>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</si>
  <si>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</si>
  <si>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</si>
  <si>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</si>
  <si>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</si>
  <si>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</si>
  <si>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</si>
  <si>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</si>
  <si>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</si>
  <si>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</si>
  <si>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</si>
  <si>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</si>
  <si>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</si>
  <si>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</si>
  <si>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</si>
  <si>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</si>
  <si>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</si>
  <si>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</si>
  <si>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</si>
  <si>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</si>
  <si>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</si>
  <si>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</si>
  <si>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</si>
  <si>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</si>
  <si>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</si>
  <si>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</si>
  <si>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</si>
  <si>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</si>
  <si>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</si>
  <si>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</si>
  <si>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</si>
  <si>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</si>
  <si>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</si>
  <si>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</si>
  <si>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</si>
  <si>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</si>
  <si>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</si>
  <si>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</si>
  <si>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</si>
  <si>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</si>
  <si>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</si>
  <si>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</si>
  <si>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</si>
  <si>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</si>
  <si>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</si>
  <si>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</si>
  <si>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</si>
  <si>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</si>
  <si>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</si>
  <si>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</si>
  <si>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</si>
  <si>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</si>
  <si>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</si>
  <si>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</si>
  <si>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</si>
  <si>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</si>
  <si>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</si>
  <si>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</si>
  <si>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</si>
  <si>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</si>
  <si>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</si>
  <si>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</si>
  <si>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</si>
  <si>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</si>
  <si>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</si>
  <si>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</si>
  <si>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</si>
  <si>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</si>
  <si>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</si>
  <si>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</si>
  <si>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</si>
  <si>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</si>
  <si>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</si>
  <si>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</si>
  <si>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</si>
  <si>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</si>
  <si>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</si>
  <si>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</si>
  <si>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</si>
  <si>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</si>
  <si>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</si>
  <si>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</si>
  <si>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</si>
  <si>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</si>
  <si>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</si>
  <si>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</si>
  <si>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</si>
  <si>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</si>
  <si>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</si>
  <si>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</si>
  <si>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</si>
  <si>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</si>
  <si>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</si>
  <si>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</si>
  <si>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</si>
  <si>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</si>
  <si>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</si>
  <si>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</si>
  <si>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</si>
  <si>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</si>
  <si>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</si>
  <si>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</si>
  <si>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</si>
  <si>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</si>
  <si>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</si>
  <si>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</si>
  <si>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</si>
  <si>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</si>
  <si>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</si>
  <si>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</si>
  <si>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</si>
  <si>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</si>
  <si>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</si>
  <si>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</si>
  <si>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</si>
  <si>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</si>
  <si>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</si>
  <si>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</si>
  <si>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</si>
  <si>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</si>
  <si>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</si>
  <si>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</si>
  <si>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</si>
  <si>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</si>
  <si>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</si>
  <si>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</si>
  <si>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</si>
  <si>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</si>
  <si>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</si>
  <si>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</si>
  <si>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</si>
  <si>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</si>
  <si>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</si>
  <si>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</si>
  <si>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</si>
  <si>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</si>
  <si>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</si>
  <si>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</si>
  <si>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</si>
  <si>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</si>
  <si>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</si>
  <si>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</si>
  <si>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</si>
  <si>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</si>
  <si>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</si>
  <si>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</si>
  <si>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</si>
  <si>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</si>
  <si>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</si>
  <si>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</si>
  <si>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</si>
  <si>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</si>
  <si>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</si>
  <si>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</si>
  <si>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</si>
  <si>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</si>
  <si>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</si>
  <si>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</si>
  <si>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</si>
  <si>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</si>
  <si>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</si>
  <si>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</si>
  <si>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</si>
  <si>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</si>
  <si>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</si>
  <si>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</si>
  <si>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</si>
  <si>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</si>
  <si>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</si>
  <si>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</si>
  <si>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</si>
  <si>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</si>
  <si>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</si>
  <si>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</si>
  <si>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</si>
  <si>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</si>
  <si>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</si>
  <si>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</si>
  <si>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</si>
  <si>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</si>
  <si>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</si>
  <si>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</si>
  <si>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</si>
  <si>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</si>
  <si>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</si>
  <si>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</si>
  <si>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</si>
  <si>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</si>
  <si>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</si>
  <si>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</si>
  <si>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</si>
  <si>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</si>
  <si>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</si>
  <si>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</si>
  <si>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</si>
  <si>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</si>
  <si>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</si>
  <si>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</si>
  <si>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</si>
  <si>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</si>
  <si>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</si>
  <si>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</si>
  <si>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</si>
  <si>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</si>
  <si>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</si>
  <si>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</si>
  <si>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</si>
  <si>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</si>
  <si>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</si>
  <si>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</si>
  <si>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</si>
  <si>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</si>
  <si>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</si>
  <si>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</si>
  <si>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</si>
  <si>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</si>
  <si>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</si>
  <si>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</si>
  <si>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</si>
  <si>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</si>
  <si>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</si>
  <si>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</si>
  <si>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</si>
  <si>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</si>
  <si>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</si>
  <si>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</si>
  <si>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</si>
  <si>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</si>
  <si>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</si>
  <si>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</si>
  <si>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</si>
  <si>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</si>
  <si>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</si>
  <si>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</si>
  <si>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</si>
  <si>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</si>
  <si>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</si>
  <si>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</si>
  <si>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</si>
  <si>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</si>
  <si>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</si>
  <si>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</si>
  <si>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</si>
  <si>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</si>
  <si>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</si>
  <si>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</si>
  <si>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</si>
  <si>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</si>
  <si>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</si>
  <si>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</si>
  <si>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</si>
  <si>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</si>
  <si>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</si>
  <si>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</si>
  <si>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</si>
  <si>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</si>
  <si>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</si>
  <si>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</si>
  <si>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</si>
  <si>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</si>
  <si>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</si>
  <si>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</si>
  <si>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</si>
  <si>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</si>
  <si>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</si>
  <si>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</si>
  <si>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</si>
  <si>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</si>
  <si>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</si>
  <si>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</si>
  <si>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</si>
  <si>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</si>
  <si>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</si>
  <si>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</si>
  <si>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</si>
  <si>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</si>
  <si>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</si>
  <si>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</si>
  <si>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</si>
  <si>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</si>
  <si>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</si>
  <si>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</si>
  <si>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</si>
  <si>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</si>
  <si>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</si>
  <si>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</si>
  <si>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</si>
  <si>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</si>
  <si>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</si>
  <si>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</si>
  <si>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</si>
  <si>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</si>
  <si>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</si>
  <si>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</si>
  <si>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</si>
  <si>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</si>
  <si>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</si>
  <si>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</si>
  <si>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</si>
  <si>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</si>
  <si>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</si>
  <si>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</si>
  <si>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</si>
  <si>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</si>
  <si>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</si>
  <si>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</si>
  <si>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</si>
  <si>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</si>
  <si>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</si>
  <si>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</si>
  <si>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</si>
  <si>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</si>
  <si>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</si>
  <si>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</si>
  <si>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</si>
  <si>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</si>
  <si>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</si>
  <si>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</si>
  <si>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</si>
  <si>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</si>
  <si>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</si>
  <si>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</si>
  <si>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</si>
  <si>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</si>
  <si>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</si>
  <si>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</si>
  <si>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</si>
  <si>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</si>
  <si>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</si>
  <si>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</si>
  <si>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</si>
  <si>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</si>
  <si>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</si>
  <si>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</si>
  <si>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</si>
  <si>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</si>
  <si>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</si>
  <si>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</si>
  <si>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</si>
  <si>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</si>
  <si>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</si>
  <si>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</si>
  <si>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</si>
  <si>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</si>
  <si>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</si>
  <si>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</si>
  <si>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</si>
  <si>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</si>
  <si>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</si>
  <si>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</si>
  <si>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</si>
  <si>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</si>
  <si>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</si>
  <si>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</si>
  <si>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</si>
  <si>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</si>
  <si>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</si>
  <si>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</si>
  <si>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</si>
  <si>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</si>
  <si>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</si>
  <si>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</si>
  <si>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</si>
  <si>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</si>
  <si>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</si>
  <si>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</si>
  <si>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</si>
  <si>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</si>
  <si>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</si>
  <si>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</si>
  <si>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</si>
  <si>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</si>
  <si>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</si>
  <si>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</si>
  <si>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</si>
  <si>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</si>
  <si>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</si>
  <si>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</si>
  <si>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</si>
  <si>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</si>
  <si>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</si>
  <si>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</si>
  <si>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</si>
  <si>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</si>
  <si>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</si>
  <si>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</si>
  <si>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</si>
  <si>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</si>
  <si>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</si>
  <si>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</si>
  <si>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</si>
  <si>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</si>
  <si>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</si>
  <si>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</si>
  <si>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</si>
  <si>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</si>
  <si>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</si>
  <si>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</si>
  <si>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</si>
  <si>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</si>
  <si>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</si>
  <si>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</si>
  <si>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</si>
  <si>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</si>
  <si>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</si>
  <si>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</si>
  <si>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</si>
  <si>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</si>
  <si>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</si>
  <si>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</si>
  <si>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</si>
  <si>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</si>
  <si>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</si>
  <si>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</si>
  <si>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</si>
  <si>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</si>
  <si>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</si>
  <si>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</si>
  <si>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</si>
  <si>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</si>
  <si>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</si>
  <si>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</si>
  <si>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</si>
  <si>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</si>
  <si>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</si>
  <si>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</si>
  <si>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</si>
  <si>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</si>
  <si>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</si>
  <si>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</si>
  <si>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</si>
  <si>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</si>
  <si>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</si>
  <si>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</si>
  <si>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</si>
  <si>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</si>
  <si>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</si>
  <si>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</si>
  <si>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</si>
  <si>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</si>
  <si>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</si>
  <si>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</si>
  <si>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</si>
  <si>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</si>
  <si>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</si>
  <si>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</si>
  <si>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</si>
  <si>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</si>
  <si>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</si>
  <si>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</si>
  <si>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</si>
  <si>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</si>
  <si>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</si>
  <si>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</si>
  <si>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</si>
  <si>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</si>
  <si>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</si>
  <si>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</si>
  <si>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</si>
  <si>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</si>
  <si>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</si>
  <si>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</si>
  <si>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</si>
  <si>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</si>
  <si>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</si>
  <si>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</si>
  <si>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</si>
  <si>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</si>
  <si>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</si>
  <si>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</si>
  <si>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</si>
  <si>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</si>
  <si>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</si>
  <si>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</si>
  <si>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</si>
  <si>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</si>
  <si>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</si>
  <si>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</si>
  <si>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</si>
  <si>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</si>
  <si>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</si>
  <si>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</si>
  <si>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</si>
  <si>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</si>
  <si>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</si>
  <si>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</si>
  <si>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</si>
  <si>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</si>
  <si>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</si>
  <si>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</si>
  <si>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</si>
  <si>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</si>
  <si>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</si>
  <si>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</si>
  <si>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</si>
  <si>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</si>
  <si>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</si>
  <si>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</si>
  <si>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</si>
  <si>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</si>
  <si>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</si>
  <si>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</si>
  <si>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</si>
  <si>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</si>
  <si>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</si>
  <si>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</si>
  <si>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</si>
  <si>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</si>
  <si>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</si>
  <si>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</si>
  <si>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</si>
  <si>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</si>
  <si>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</si>
  <si>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</si>
  <si>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</si>
  <si>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</si>
  <si>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</si>
  <si>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</si>
  <si>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</si>
  <si>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</si>
  <si>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</si>
  <si>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</si>
  <si>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</si>
  <si>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</si>
  <si>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</si>
  <si>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</si>
  <si>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</si>
  <si>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</si>
  <si>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</si>
  <si>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</si>
  <si>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</si>
  <si>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</si>
  <si>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</si>
  <si>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</si>
  <si>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</si>
  <si>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</si>
  <si>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</si>
  <si>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</si>
  <si>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</si>
  <si>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</si>
  <si>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</si>
  <si>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</si>
  <si>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</si>
  <si>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</si>
  <si>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</si>
  <si>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</si>
  <si>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</si>
  <si>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</si>
  <si>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</si>
  <si>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</si>
  <si>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</si>
  <si>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</si>
  <si>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</si>
  <si>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</si>
  <si>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</si>
  <si>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</si>
  <si>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</si>
  <si>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</si>
  <si>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</si>
  <si>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</si>
  <si>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</si>
  <si>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</si>
  <si>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</si>
  <si>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</si>
  <si>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</si>
  <si>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</si>
  <si>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</si>
  <si>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</si>
  <si>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</si>
  <si>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</si>
  <si>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</si>
  <si>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</si>
  <si>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</si>
  <si>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</si>
  <si>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</si>
  <si>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</si>
  <si>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</si>
  <si>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</si>
  <si>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</si>
  <si>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</si>
  <si>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</si>
  <si>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</si>
  <si>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</si>
  <si>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</si>
  <si>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</si>
  <si>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</si>
  <si>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</si>
  <si>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</si>
  <si>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</si>
  <si>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</si>
  <si>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</si>
  <si>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</si>
  <si>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</si>
  <si>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</si>
  <si>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</si>
  <si>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</si>
  <si>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</si>
  <si>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</si>
  <si>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</si>
  <si>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</si>
  <si>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</si>
  <si>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</si>
  <si>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</si>
  <si>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</si>
  <si>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</si>
  <si>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</si>
  <si>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</si>
  <si>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</si>
  <si>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</si>
  <si>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</si>
  <si>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</si>
  <si>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</si>
  <si>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</si>
  <si>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</si>
  <si>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</si>
  <si>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</si>
  <si>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</si>
  <si>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</si>
  <si>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</si>
  <si>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</si>
  <si>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</si>
  <si>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</si>
  <si>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</si>
  <si>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</si>
  <si>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</si>
  <si>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</si>
  <si>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</si>
  <si>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</si>
  <si>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</si>
  <si>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</si>
  <si>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</si>
  <si>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</si>
  <si>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</si>
  <si>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</si>
  <si>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</si>
  <si>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</si>
  <si>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</si>
  <si>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</si>
  <si>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</si>
  <si>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</si>
  <si>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</si>
  <si>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</si>
  <si>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</si>
  <si>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</si>
  <si>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</si>
  <si>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</si>
  <si>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</si>
  <si>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</si>
  <si>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</si>
  <si>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</si>
  <si>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</si>
  <si>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</si>
  <si>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</si>
  <si>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</si>
  <si>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</si>
  <si>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</si>
  <si>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</si>
  <si>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</si>
  <si>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</si>
  <si>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</si>
  <si>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</si>
  <si>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</si>
  <si>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</si>
  <si>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</si>
  <si>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</si>
  <si>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</si>
  <si>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</si>
  <si>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</si>
  <si>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</si>
  <si>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</si>
  <si>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</si>
  <si>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</si>
  <si>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</si>
  <si>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</si>
  <si>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</si>
  <si>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</si>
  <si>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</si>
  <si>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</si>
  <si>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</si>
  <si>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</si>
  <si>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</si>
  <si>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</si>
  <si>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</si>
  <si>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</si>
  <si>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</si>
  <si>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</si>
  <si>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</si>
  <si>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</si>
  <si>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</si>
  <si>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</si>
  <si>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</si>
  <si>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</si>
  <si>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</si>
  <si>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</si>
  <si>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</si>
  <si>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</si>
  <si>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</si>
  <si>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</si>
  <si>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</si>
  <si>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</si>
  <si>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</si>
  <si>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</si>
  <si>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</si>
  <si>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</si>
  <si>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</si>
  <si>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</si>
  <si>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</si>
  <si>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</si>
  <si>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</si>
  <si>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</si>
  <si>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</si>
  <si>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</si>
  <si>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</si>
  <si>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</si>
  <si>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</si>
  <si>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</si>
  <si>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</si>
  <si>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</si>
  <si>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</si>
  <si>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</si>
  <si>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</si>
  <si>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</si>
  <si>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</si>
  <si>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</si>
  <si>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</si>
  <si>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</si>
  <si>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</si>
  <si>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</si>
  <si>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</si>
  <si>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</si>
  <si>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</si>
  <si>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</si>
  <si>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</si>
  <si>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</si>
  <si>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</si>
  <si>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</si>
  <si>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</si>
  <si>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</si>
  <si>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</si>
  <si>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</si>
  <si>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</si>
  <si>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</si>
  <si>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</si>
  <si>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</si>
  <si>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</si>
  <si>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</si>
  <si>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</si>
  <si>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</si>
  <si>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</si>
  <si>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</si>
  <si>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</si>
  <si>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</si>
  <si>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</si>
  <si>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</si>
  <si>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</si>
  <si>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</si>
  <si>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</si>
  <si>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</si>
  <si>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</si>
  <si>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</si>
  <si>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</si>
  <si>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</si>
  <si>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</si>
  <si>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</si>
  <si>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</si>
  <si>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</si>
  <si>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</si>
  <si>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</si>
  <si>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</si>
  <si>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</si>
  <si>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</si>
  <si>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</si>
  <si>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</si>
  <si>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</si>
  <si>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</si>
  <si>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</si>
  <si>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</si>
  <si>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</si>
  <si>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</si>
  <si>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</si>
  <si>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</si>
  <si>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</si>
  <si>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</si>
  <si>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</si>
  <si>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</si>
  <si>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</si>
  <si>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</si>
  <si>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</si>
  <si>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</si>
  <si>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</si>
  <si>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</si>
  <si>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</si>
  <si>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</si>
  <si>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</si>
  <si>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</si>
  <si>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</si>
  <si>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</si>
  <si>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</si>
  <si>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</si>
  <si>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</si>
  <si>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</si>
  <si>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</si>
  <si>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</si>
  <si>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</si>
  <si>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</si>
  <si>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</si>
  <si>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</si>
  <si>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</si>
  <si>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</si>
  <si>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</si>
  <si>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</si>
  <si>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</si>
  <si>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</si>
  <si>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</si>
  <si>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</si>
  <si>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</si>
  <si>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</si>
  <si>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</si>
  <si>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</si>
  <si>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</si>
  <si>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</si>
  <si>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</si>
  <si>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</si>
  <si>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</si>
  <si>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</si>
  <si>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</si>
  <si>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</si>
  <si>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</si>
  <si>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</si>
  <si>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</si>
  <si>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</si>
  <si>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</si>
  <si>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</si>
  <si>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</si>
  <si>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</si>
  <si>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</si>
  <si>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</si>
  <si>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</si>
  <si>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</si>
  <si>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</si>
  <si>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</si>
  <si>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</si>
  <si>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</si>
  <si>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</si>
  <si>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</si>
  <si>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</si>
  <si>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</si>
  <si>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</si>
  <si>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</si>
  <si>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</si>
  <si>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</si>
  <si>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</si>
  <si>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</si>
  <si>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</si>
  <si>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</si>
  <si>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</si>
  <si>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</si>
  <si>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</si>
  <si>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</si>
  <si>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</si>
  <si>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</si>
  <si>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</si>
  <si>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</si>
  <si>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</si>
  <si>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</si>
  <si>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</si>
  <si>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</si>
  <si>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</si>
  <si>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</si>
  <si>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</si>
  <si>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</si>
  <si>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</si>
  <si>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</si>
  <si>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</si>
  <si>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</si>
  <si>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</si>
  <si>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</si>
  <si>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</si>
  <si>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</si>
  <si>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</si>
  <si>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</si>
  <si>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</si>
  <si>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</si>
  <si>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</si>
  <si>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</si>
  <si>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</si>
  <si>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</si>
  <si>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</si>
  <si>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</si>
  <si>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</si>
  <si>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</si>
  <si>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</si>
  <si>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</si>
  <si>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</si>
  <si>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</si>
  <si>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</si>
  <si>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</si>
  <si>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</si>
  <si>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</si>
  <si>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</si>
  <si>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</si>
  <si>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</si>
  <si>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</si>
  <si>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</si>
  <si>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</si>
  <si>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</si>
  <si>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</si>
  <si>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</si>
  <si>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</si>
  <si>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</si>
  <si>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</si>
  <si>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</si>
  <si>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</si>
  <si>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</si>
  <si>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</si>
  <si>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</si>
  <si>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</si>
  <si>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</si>
  <si>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</si>
  <si>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</si>
  <si>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</si>
  <si>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</si>
  <si>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</si>
  <si>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</si>
  <si>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</si>
  <si>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</si>
  <si>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</si>
  <si>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</si>
  <si>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</si>
  <si>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</si>
  <si>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</si>
  <si>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</si>
  <si>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</si>
  <si>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</si>
  <si>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</si>
  <si>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</si>
  <si>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</si>
  <si>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</si>
  <si>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</si>
  <si>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</si>
  <si>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</si>
  <si>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</si>
  <si>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</si>
  <si>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</si>
  <si>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</si>
  <si>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</si>
  <si>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</si>
  <si>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</si>
  <si>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</si>
  <si>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</si>
  <si>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</si>
  <si>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</si>
  <si>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</si>
  <si>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</si>
  <si>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</si>
  <si>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</si>
  <si>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</si>
  <si>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</si>
  <si>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</si>
  <si>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</si>
  <si>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</si>
  <si>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</si>
  <si>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</si>
  <si>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</si>
  <si>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</si>
  <si>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</si>
  <si>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</si>
  <si>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</si>
  <si>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</si>
  <si>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</si>
  <si>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</si>
  <si>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</si>
  <si>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</si>
  <si>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</si>
  <si>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</si>
  <si>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</si>
  <si>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</si>
  <si>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</si>
  <si>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</si>
  <si>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</si>
  <si>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</si>
  <si>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</si>
  <si>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</si>
  <si>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</si>
  <si>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</si>
  <si>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</si>
  <si>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</si>
  <si>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</si>
  <si>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</si>
  <si>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</si>
  <si>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</si>
  <si>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</si>
  <si>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</si>
  <si>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</si>
  <si>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</si>
  <si>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</si>
  <si>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</si>
  <si>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</si>
  <si>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</si>
  <si>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</si>
  <si>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</si>
  <si>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</si>
  <si>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</si>
  <si>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</si>
  <si>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</si>
  <si>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</si>
  <si>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</si>
  <si>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</si>
  <si>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</si>
  <si>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</si>
  <si>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</si>
  <si>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</si>
  <si>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</si>
  <si>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</si>
  <si>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</si>
  <si>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</si>
  <si>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</si>
  <si>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</si>
  <si>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</si>
  <si>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</si>
  <si>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</si>
  <si>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</si>
  <si>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</si>
  <si>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</si>
  <si>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</si>
  <si>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</si>
  <si>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</si>
  <si>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</si>
  <si>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</si>
  <si>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</si>
  <si>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</si>
  <si>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</si>
  <si>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</si>
  <si>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</si>
  <si>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</si>
  <si>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</si>
  <si>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</si>
  <si>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</si>
  <si>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</si>
  <si>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</si>
  <si>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</si>
  <si>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</si>
  <si>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</si>
  <si>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</si>
  <si>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</si>
  <si>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</si>
  <si>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</si>
  <si>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</si>
  <si>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</si>
  <si>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</si>
  <si>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</si>
  <si>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</si>
  <si>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</si>
  <si>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</si>
  <si>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</si>
  <si>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</si>
  <si>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</si>
  <si>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</si>
  <si>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</si>
  <si>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</si>
  <si>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</si>
  <si>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</si>
  <si>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</si>
  <si>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</si>
  <si>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</si>
  <si>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</si>
  <si>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</si>
  <si>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</si>
  <si>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</si>
  <si>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</si>
  <si>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</si>
  <si>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</si>
  <si>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</si>
  <si>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</si>
  <si>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</si>
  <si>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</si>
  <si>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</si>
  <si>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</si>
  <si>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</si>
  <si>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</si>
  <si>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</si>
  <si>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</si>
  <si>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</si>
  <si>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</si>
  <si>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</si>
  <si>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</si>
  <si>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</si>
  <si>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</si>
  <si>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</si>
  <si>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</si>
  <si>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</si>
  <si>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</si>
  <si>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</si>
  <si>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</si>
  <si>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</si>
  <si>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</si>
  <si>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</si>
  <si>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</si>
  <si>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</si>
  <si>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</si>
  <si>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</si>
  <si>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</si>
  <si>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</si>
  <si>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</si>
  <si>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</si>
  <si>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</si>
  <si>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</si>
  <si>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</si>
  <si>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</si>
  <si>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</si>
  <si>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</si>
  <si>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</si>
  <si>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</si>
  <si>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</si>
  <si>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</si>
  <si>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</si>
  <si>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</si>
  <si>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</si>
  <si>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</si>
  <si>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</si>
  <si>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</si>
  <si>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</si>
  <si>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</si>
  <si>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</si>
  <si>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</si>
  <si>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</si>
  <si>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</si>
  <si>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</si>
  <si>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</si>
  <si>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</si>
  <si>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</si>
  <si>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</si>
  <si>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</si>
  <si>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</si>
  <si>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</si>
  <si>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</si>
  <si>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</si>
  <si>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</si>
  <si>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</si>
  <si>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</si>
  <si>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</si>
  <si>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</si>
  <si>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</si>
  <si>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</si>
  <si>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</si>
  <si>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</si>
  <si>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</si>
  <si>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</si>
  <si>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</si>
  <si>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</si>
  <si>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</si>
  <si>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</si>
  <si>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</si>
  <si>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</si>
  <si>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</si>
  <si>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</si>
  <si>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</si>
  <si>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</si>
  <si>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</si>
  <si>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</si>
  <si>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</si>
  <si>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</si>
  <si>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</si>
  <si>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</si>
  <si>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</si>
  <si>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</si>
  <si>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</si>
  <si>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</si>
  <si>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</si>
  <si>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</si>
  <si>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</si>
  <si>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</si>
  <si>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</si>
  <si>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</si>
  <si>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</si>
  <si>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</si>
  <si>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</si>
  <si>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</si>
  <si>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</si>
  <si>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</si>
  <si>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</si>
  <si>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</si>
  <si>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</si>
  <si>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</si>
  <si>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</si>
  <si>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</si>
  <si>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</si>
  <si>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</si>
  <si>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</si>
  <si>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</si>
  <si>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</si>
  <si>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</si>
  <si>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</si>
  <si>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</si>
  <si>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</si>
  <si>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</si>
  <si>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</si>
  <si>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</si>
  <si>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</si>
  <si>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</si>
  <si>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</si>
  <si>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</si>
  <si>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</si>
  <si>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</si>
  <si>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</si>
  <si>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</si>
  <si>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</si>
  <si>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</si>
  <si>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</si>
  <si>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</si>
  <si>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</si>
  <si>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</si>
  <si>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</si>
  <si>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</si>
  <si>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</si>
  <si>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</si>
  <si>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</si>
  <si>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</si>
  <si>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</si>
  <si>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</si>
  <si>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</si>
  <si>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</si>
  <si>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</si>
  <si>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</si>
  <si>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</si>
  <si>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</si>
  <si>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</si>
  <si>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</si>
  <si>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</si>
  <si>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</si>
  <si>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</si>
  <si>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</si>
  <si>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</si>
  <si>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</si>
  <si>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</si>
  <si>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</si>
  <si>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</si>
  <si>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</si>
  <si>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</si>
  <si>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</si>
  <si>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</si>
  <si>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</si>
  <si>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</si>
  <si>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</si>
  <si>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</si>
  <si>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</si>
  <si>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</si>
  <si>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</si>
  <si>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</si>
  <si>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</si>
  <si>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</si>
  <si>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</si>
  <si>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</si>
  <si>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</si>
  <si>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</si>
  <si>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</si>
  <si>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</si>
  <si>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</si>
  <si>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</si>
  <si>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</si>
  <si>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</si>
  <si>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</si>
  <si>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</si>
  <si>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</si>
  <si>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</si>
  <si>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</si>
  <si>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</si>
  <si>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</si>
  <si>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</si>
  <si>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</si>
  <si>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</si>
  <si>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</si>
  <si>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</si>
  <si>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</si>
  <si>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</si>
  <si>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</si>
  <si>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</si>
  <si>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</si>
  <si>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</si>
  <si>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</si>
  <si>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</si>
  <si>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</si>
  <si>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</si>
  <si>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</si>
  <si>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</si>
  <si>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</si>
  <si>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</si>
  <si>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</si>
  <si>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</si>
  <si>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</si>
  <si>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</si>
  <si>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</si>
  <si>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</si>
  <si>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</si>
  <si>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</si>
  <si>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</si>
  <si>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</si>
  <si>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</si>
  <si>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</si>
  <si>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</si>
  <si>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</si>
  <si>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</si>
  <si>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</si>
  <si>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</si>
  <si>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</si>
  <si>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</si>
  <si>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</si>
  <si>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</si>
  <si>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</si>
  <si>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</si>
  <si>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</si>
  <si>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</si>
  <si>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</si>
  <si>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</si>
  <si>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</si>
  <si>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</si>
  <si>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</si>
  <si>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</si>
  <si>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</si>
  <si>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</si>
  <si>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</si>
  <si>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</si>
  <si>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</si>
  <si>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</si>
  <si>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</si>
  <si>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</si>
  <si>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</si>
  <si>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</si>
  <si>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</si>
  <si>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</si>
  <si>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</si>
  <si>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</si>
  <si>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</si>
  <si>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</si>
  <si>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</si>
  <si>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</si>
  <si>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</si>
  <si>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</si>
  <si>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</si>
  <si>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</si>
  <si>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</si>
  <si>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</si>
  <si>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</si>
  <si>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</si>
  <si>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</si>
  <si>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</si>
  <si>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</si>
  <si>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</si>
  <si>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</si>
  <si>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</si>
  <si>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</si>
  <si>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</si>
  <si>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</si>
  <si>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</si>
  <si>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</si>
  <si>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</si>
  <si>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</si>
  <si>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</si>
  <si>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</si>
  <si>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</si>
  <si>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</si>
  <si>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</si>
  <si>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</si>
  <si>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</si>
  <si>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</si>
  <si>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</si>
  <si>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</si>
  <si>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</si>
  <si>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</si>
  <si>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</si>
  <si>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</si>
  <si>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</si>
  <si>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</si>
  <si>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</si>
  <si>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</si>
  <si>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</si>
  <si>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</si>
  <si>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</si>
  <si>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</si>
  <si>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</si>
  <si>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</si>
  <si>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</si>
  <si>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</si>
  <si>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</si>
  <si>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</si>
  <si>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</si>
  <si>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</si>
  <si>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</si>
  <si>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</si>
  <si>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</si>
  <si>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</si>
  <si>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</si>
  <si>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</si>
  <si>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</si>
  <si>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</si>
  <si>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</si>
  <si>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</si>
  <si>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</si>
  <si>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</si>
  <si>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</si>
  <si>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</si>
  <si>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</si>
  <si>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</si>
  <si>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</si>
  <si>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</si>
  <si>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</si>
  <si>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</si>
  <si>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</si>
  <si>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</si>
  <si>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</si>
  <si>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</si>
  <si>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</si>
  <si>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</si>
  <si>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</si>
  <si>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</si>
  <si>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</si>
  <si>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</si>
  <si>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</si>
  <si>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</si>
  <si>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</si>
  <si>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</si>
  <si>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</si>
  <si>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</si>
  <si>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</si>
  <si>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</si>
  <si>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</si>
  <si>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</si>
  <si>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</si>
  <si>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</si>
  <si>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</si>
  <si>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</si>
  <si>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</si>
  <si>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</si>
  <si>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</si>
  <si>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</si>
  <si>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</si>
  <si>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</si>
  <si>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</si>
  <si>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</si>
  <si>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</si>
  <si>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</si>
  <si>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</si>
  <si>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</si>
  <si>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</si>
  <si>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</si>
  <si>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</si>
  <si>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</si>
  <si>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</si>
  <si>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</si>
  <si>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</si>
  <si>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</si>
  <si>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</si>
  <si>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</si>
  <si>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</si>
  <si>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</si>
  <si>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</si>
  <si>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</si>
  <si>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</si>
  <si>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</si>
  <si>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</si>
  <si>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</si>
  <si>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</si>
  <si>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</si>
  <si>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</si>
  <si>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</si>
  <si>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</si>
  <si>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</si>
  <si>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</si>
  <si>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</si>
  <si>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</si>
  <si>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</si>
  <si>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</si>
  <si>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</si>
  <si>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</si>
  <si>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</si>
  <si>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</si>
  <si>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</si>
  <si>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</si>
  <si>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</si>
  <si>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</si>
  <si>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</si>
  <si>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</si>
  <si>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</si>
  <si>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</si>
  <si>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</si>
  <si>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</si>
  <si>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</si>
  <si>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</si>
  <si>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</si>
  <si>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</si>
  <si>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</si>
  <si>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</si>
  <si>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</si>
  <si>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</si>
  <si>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</si>
  <si>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</si>
  <si>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</si>
  <si>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</si>
  <si>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</si>
  <si>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</si>
  <si>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</si>
  <si>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</si>
  <si>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</si>
  <si>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</si>
  <si>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</si>
  <si>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</si>
  <si>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</si>
  <si>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</si>
  <si>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</si>
  <si>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</si>
  <si>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</si>
  <si>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</si>
  <si>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</si>
  <si>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</si>
  <si>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</si>
  <si>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</si>
  <si>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</si>
  <si>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</si>
  <si>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</si>
  <si>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</si>
  <si>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</si>
  <si>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</si>
  <si>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</si>
  <si>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</si>
  <si>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</si>
  <si>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</si>
  <si>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</si>
  <si>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</si>
  <si>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</si>
  <si>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</si>
  <si>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</si>
  <si>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</si>
  <si>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</si>
  <si>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</si>
  <si>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</si>
  <si>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</si>
  <si>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</si>
  <si>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</si>
  <si>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</si>
  <si>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</si>
  <si>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</si>
  <si>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</si>
  <si>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</si>
  <si>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</si>
  <si>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</si>
  <si>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</si>
  <si>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</si>
  <si>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</si>
  <si>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</si>
  <si>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</si>
  <si>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</si>
  <si>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</si>
  <si>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</si>
  <si>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</si>
  <si>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</si>
  <si>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</si>
  <si>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</si>
  <si>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</si>
  <si>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</si>
  <si>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</si>
  <si>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</si>
  <si>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</si>
  <si>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</si>
  <si>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</si>
  <si>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</si>
  <si>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</si>
  <si>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</si>
  <si>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</si>
  <si>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</si>
  <si>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</si>
  <si>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</si>
  <si>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</si>
  <si>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</si>
  <si>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</si>
  <si>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</si>
  <si>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</si>
  <si>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</si>
  <si>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</si>
  <si>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</si>
  <si>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</si>
  <si>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</si>
  <si>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</si>
  <si>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</si>
  <si>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</si>
  <si>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</si>
  <si>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</si>
  <si>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</si>
  <si>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</si>
  <si>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</si>
  <si>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</si>
  <si>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</si>
  <si>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</si>
  <si>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</si>
  <si>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</si>
  <si>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</si>
  <si>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</si>
  <si>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</si>
  <si>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</si>
  <si>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</si>
  <si>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</si>
  <si>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</si>
  <si>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</si>
  <si>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</si>
  <si>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</si>
  <si>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</si>
  <si>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</si>
  <si>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</si>
  <si>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</si>
  <si>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</si>
  <si>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</si>
  <si>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</si>
  <si>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</si>
  <si>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</si>
  <si>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</si>
  <si>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</si>
  <si>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</si>
  <si>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</si>
  <si>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</si>
  <si>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</si>
  <si>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</si>
  <si>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</si>
  <si>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</si>
  <si>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</si>
  <si>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</si>
  <si>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</si>
  <si>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</si>
  <si>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</si>
  <si>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</si>
  <si>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</si>
  <si>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</si>
  <si>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</si>
  <si>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</si>
  <si>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</si>
  <si>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</si>
  <si>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</si>
  <si>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</si>
  <si>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</si>
  <si>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</si>
  <si>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</si>
  <si>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</si>
  <si>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</si>
  <si>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</si>
  <si>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</si>
  <si>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</si>
  <si>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</si>
  <si>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</si>
  <si>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</si>
  <si>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</si>
  <si>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</si>
  <si>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</si>
  <si>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</si>
  <si>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</si>
  <si>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</si>
  <si>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</si>
  <si>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</si>
  <si>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</si>
  <si>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</si>
  <si>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</si>
  <si>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</si>
  <si>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</si>
  <si>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</si>
  <si>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</si>
  <si>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</si>
  <si>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</si>
  <si>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</si>
  <si>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</si>
  <si>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</si>
  <si>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</si>
  <si>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</si>
  <si>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</si>
  <si>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</si>
  <si>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</si>
  <si>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</si>
  <si>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</si>
  <si>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</si>
  <si>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</si>
  <si>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</si>
  <si>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</si>
  <si>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</si>
  <si>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</si>
  <si>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</si>
  <si>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</si>
  <si>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</si>
  <si>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</si>
  <si>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</si>
  <si>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</si>
  <si>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</si>
  <si>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</si>
  <si>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</si>
  <si>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</si>
  <si>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</si>
  <si>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</si>
  <si>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</si>
  <si>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</si>
  <si>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</si>
  <si>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</si>
  <si>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</si>
  <si>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</si>
  <si>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</si>
  <si>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</si>
  <si>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</si>
  <si>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</si>
  <si>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</si>
  <si>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</si>
  <si>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</si>
  <si>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</si>
  <si>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</si>
  <si>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</si>
  <si>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</si>
  <si>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</si>
  <si>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</si>
  <si>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</si>
  <si>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</si>
  <si>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</si>
  <si>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</si>
  <si>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</si>
  <si>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</si>
  <si>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</si>
  <si>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</si>
  <si>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</si>
  <si>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</si>
  <si>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</si>
  <si>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</si>
  <si>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</si>
  <si>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</si>
  <si>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</si>
  <si>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</si>
  <si>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</si>
  <si>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</si>
  <si>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</si>
  <si>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</si>
  <si>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</si>
  <si>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</si>
  <si>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</si>
  <si>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</si>
  <si>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</si>
  <si>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</si>
  <si>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</si>
  <si>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</si>
  <si>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</si>
  <si>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</si>
  <si>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</si>
  <si>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</si>
  <si>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</si>
  <si>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</si>
  <si>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</si>
  <si>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</si>
  <si>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</si>
  <si>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</si>
  <si>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</si>
  <si>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</si>
  <si>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</si>
  <si>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</si>
  <si>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</si>
  <si>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</si>
  <si>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</si>
  <si>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</si>
  <si>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</si>
  <si>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</si>
  <si>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</si>
  <si>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</si>
  <si>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</si>
  <si>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</si>
  <si>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</si>
  <si>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</si>
  <si>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</si>
  <si>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</si>
  <si>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</si>
  <si>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</si>
  <si>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</si>
  <si>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</si>
  <si>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</si>
  <si>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</si>
  <si>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</si>
  <si>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</si>
  <si>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</si>
  <si>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</si>
  <si>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</si>
  <si>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</si>
  <si>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</si>
  <si>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</si>
  <si>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</si>
  <si>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</si>
  <si>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</si>
  <si>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</si>
  <si>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</si>
  <si>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</si>
  <si>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</si>
  <si>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</si>
  <si>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</si>
  <si>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</si>
  <si>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</si>
  <si>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</si>
  <si>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</si>
  <si>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</si>
  <si>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</si>
  <si>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</si>
  <si>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</si>
  <si>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</si>
  <si>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</si>
  <si>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</si>
  <si>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</si>
  <si>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</si>
  <si>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</si>
  <si>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</si>
  <si>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</si>
  <si>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</si>
  <si>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</si>
  <si>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</si>
  <si>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</si>
  <si>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</si>
  <si>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</si>
  <si>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</si>
  <si>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</si>
  <si>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</si>
  <si>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</si>
  <si>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</si>
  <si>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</si>
  <si>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</si>
  <si>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</si>
  <si>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</si>
  <si>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</si>
  <si>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</si>
  <si>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</si>
  <si>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</si>
  <si>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</si>
  <si>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</si>
  <si>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</si>
  <si>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</si>
  <si>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</si>
  <si>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</si>
  <si>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</si>
  <si>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</si>
  <si>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</si>
  <si>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</si>
  <si>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</si>
  <si>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</si>
  <si>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</si>
  <si>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</si>
  <si>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</si>
  <si>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</si>
  <si>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</si>
  <si>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</si>
  <si>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</si>
  <si>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</si>
  <si>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</si>
  <si>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</si>
  <si>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</si>
  <si>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</si>
  <si>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</si>
  <si>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</si>
  <si>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</si>
  <si>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</si>
  <si>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</si>
  <si>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</si>
  <si>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</si>
  <si>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</si>
  <si>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</si>
  <si>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</si>
  <si>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</si>
  <si>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</si>
  <si>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</si>
  <si>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</si>
  <si>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</si>
  <si>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</si>
  <si>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</si>
  <si>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</si>
  <si>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</si>
  <si>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</si>
  <si>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</si>
  <si>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</si>
  <si>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</si>
  <si>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</si>
  <si>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</si>
  <si>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</si>
  <si>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</si>
  <si>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</si>
  <si>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</si>
  <si>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</si>
  <si>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</si>
  <si>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</si>
  <si>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</si>
  <si>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</si>
  <si>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</si>
  <si>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</si>
  <si>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</si>
  <si>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</si>
  <si>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</si>
  <si>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</si>
  <si>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</si>
  <si>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</si>
  <si>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</si>
  <si>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</si>
  <si>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</si>
  <si>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</si>
  <si>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</si>
  <si>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</si>
  <si>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</si>
  <si>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</si>
  <si>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</si>
  <si>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</si>
  <si>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</si>
  <si>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</si>
  <si>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</si>
  <si>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</si>
  <si>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</si>
  <si>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</si>
  <si>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</si>
  <si>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</si>
  <si>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</si>
  <si>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</si>
  <si>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</si>
  <si>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</si>
  <si>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</si>
  <si>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</si>
  <si>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</si>
  <si>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</si>
  <si>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</si>
  <si>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</si>
  <si>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</si>
  <si>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</si>
  <si>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</si>
  <si>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</si>
  <si>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</si>
  <si>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</si>
  <si>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</si>
  <si>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</si>
  <si>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</si>
  <si>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</si>
  <si>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</si>
  <si>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</si>
  <si>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</si>
  <si>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</si>
  <si>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</si>
  <si>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</si>
  <si>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</si>
  <si>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</si>
  <si>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</si>
  <si>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</si>
  <si>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</si>
  <si>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</si>
  <si>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</si>
  <si>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</si>
  <si>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</si>
  <si>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</si>
  <si>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</si>
  <si>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</si>
  <si>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</si>
  <si>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</si>
  <si>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</si>
  <si>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</si>
  <si>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</si>
  <si>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</si>
  <si>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</si>
  <si>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</si>
  <si>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</si>
  <si>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</si>
  <si>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</si>
  <si>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</si>
  <si>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</si>
  <si>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</si>
  <si>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</si>
  <si>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</si>
  <si>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</si>
  <si>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</si>
  <si>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</si>
  <si>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</si>
  <si>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</si>
  <si>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</si>
  <si>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</si>
  <si>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</si>
  <si>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</si>
  <si>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</si>
  <si>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</si>
  <si>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</si>
  <si>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</si>
  <si>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</si>
  <si>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</si>
  <si>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</si>
  <si>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</si>
  <si>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</si>
  <si>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</si>
  <si>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</si>
  <si>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</si>
  <si>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</si>
  <si>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</si>
  <si>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</si>
  <si>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</si>
  <si>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</si>
  <si>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</si>
  <si>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</si>
  <si>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</si>
  <si>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</si>
  <si>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</si>
  <si>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</si>
  <si>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</si>
  <si>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</si>
  <si>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</si>
  <si>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</si>
  <si>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</si>
  <si>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</si>
  <si>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</si>
  <si>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</si>
  <si>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</si>
  <si>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</si>
  <si>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</si>
  <si>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</si>
  <si>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</si>
  <si>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</si>
  <si>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</si>
  <si>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</si>
  <si>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</si>
  <si>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</si>
  <si>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</si>
  <si>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</si>
  <si>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</si>
  <si>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</si>
  <si>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</si>
  <si>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</si>
  <si>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</si>
  <si>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</si>
  <si>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</si>
  <si>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</si>
  <si>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</si>
  <si>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</si>
  <si>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</si>
  <si>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</si>
  <si>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</si>
  <si>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</si>
  <si>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</si>
  <si>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</si>
  <si>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</si>
  <si>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</si>
  <si>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</si>
  <si>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</si>
  <si>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</si>
  <si>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</si>
  <si>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</si>
  <si>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</si>
  <si>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</si>
  <si>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</si>
  <si>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</si>
  <si>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</si>
  <si>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</si>
  <si>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</si>
  <si>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</si>
  <si>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</si>
  <si>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</si>
  <si>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</si>
  <si>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</si>
  <si>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</si>
  <si>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</si>
  <si>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</si>
  <si>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</si>
  <si>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</si>
  <si>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</si>
  <si>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</si>
  <si>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</si>
  <si>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</si>
  <si>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</si>
  <si>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</si>
  <si>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</si>
  <si>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</si>
  <si>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</si>
  <si>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</si>
  <si>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</si>
  <si>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</si>
  <si>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</si>
  <si>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</si>
  <si>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</si>
  <si>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</si>
  <si>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</si>
  <si>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</si>
  <si>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</si>
  <si>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</si>
  <si>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</si>
  <si>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</si>
  <si>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</si>
  <si>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</si>
  <si>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</si>
  <si>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</si>
  <si>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</si>
  <si>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</si>
  <si>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</si>
  <si>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</si>
  <si>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</si>
  <si>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</si>
  <si>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</si>
  <si>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</si>
  <si>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</si>
  <si>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</si>
  <si>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</si>
  <si>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</si>
  <si>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</si>
  <si>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</si>
  <si>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</si>
  <si>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</si>
  <si>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</si>
  <si>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</si>
  <si>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</si>
  <si>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</si>
  <si>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</si>
  <si>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</si>
  <si>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</si>
  <si>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</si>
  <si>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</si>
  <si>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</si>
  <si>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</si>
  <si>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</si>
  <si>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</si>
  <si>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</si>
  <si>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</si>
  <si>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</si>
  <si>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</si>
  <si>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</si>
  <si>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</si>
  <si>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</si>
  <si>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</si>
  <si>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</si>
  <si>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</si>
  <si>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</si>
  <si>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</si>
  <si>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</si>
  <si>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</si>
  <si>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</si>
  <si>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</si>
  <si>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</si>
  <si>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</si>
  <si>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</si>
  <si>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</si>
  <si>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</si>
  <si>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</si>
  <si>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</si>
  <si>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</si>
  <si>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</si>
  <si>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</si>
  <si>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</si>
  <si>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</si>
  <si>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</si>
  <si>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</si>
  <si>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</si>
  <si>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</si>
  <si>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</si>
  <si>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</si>
  <si>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</si>
  <si>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</si>
  <si>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</si>
  <si>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</si>
  <si>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</si>
  <si>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</si>
  <si>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</si>
  <si>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</si>
  <si>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</si>
  <si>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</si>
  <si>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</si>
  <si>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</si>
  <si>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</si>
  <si>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</si>
  <si>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</si>
  <si>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</si>
  <si>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</si>
  <si>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</si>
  <si>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</si>
  <si>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</si>
  <si>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</si>
  <si>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</si>
  <si>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</si>
  <si>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</si>
  <si>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</si>
  <si>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</si>
  <si>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</si>
  <si>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</si>
  <si>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</si>
  <si>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</si>
  <si>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</si>
  <si>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</si>
  <si>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</si>
  <si>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</si>
  <si>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</si>
  <si>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</si>
  <si>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</si>
  <si>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</si>
  <si>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</si>
  <si>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</si>
  <si>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</si>
  <si>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</si>
  <si>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</si>
  <si>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</si>
  <si>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</si>
  <si>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</si>
  <si>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</si>
  <si>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</si>
  <si>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</si>
  <si>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</si>
  <si>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</si>
  <si>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</si>
  <si>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</si>
  <si>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</si>
  <si>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</si>
  <si>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</si>
  <si>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</si>
  <si>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</si>
  <si>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</si>
  <si>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</si>
  <si>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</si>
  <si>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</si>
  <si>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</si>
  <si>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</si>
  <si>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</si>
  <si>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</si>
  <si>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</si>
  <si>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</si>
  <si>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</si>
  <si>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</si>
  <si>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</si>
  <si>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</si>
  <si>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</si>
  <si>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</si>
  <si>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</si>
  <si>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</si>
  <si>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</si>
  <si>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</si>
  <si>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</si>
  <si>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</si>
  <si>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</si>
  <si>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</si>
  <si>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</si>
  <si>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</si>
  <si>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</si>
  <si>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</si>
  <si>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</si>
  <si>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</si>
  <si>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</si>
  <si>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</si>
  <si>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</si>
  <si>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</si>
  <si>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</si>
  <si>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</si>
  <si>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</si>
  <si>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</si>
  <si>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</si>
  <si>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</si>
  <si>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</si>
  <si>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</si>
  <si>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</si>
  <si>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</si>
  <si>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</si>
  <si>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</si>
  <si>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</si>
  <si>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</si>
  <si>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</si>
  <si>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</si>
  <si>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</si>
  <si>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</si>
  <si>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</si>
  <si>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</si>
  <si>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</si>
  <si>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</si>
  <si>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</si>
  <si>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</si>
  <si>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</si>
  <si>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</si>
  <si>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</si>
  <si>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</si>
  <si>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</si>
  <si>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</si>
  <si>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</si>
  <si>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</si>
  <si>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</si>
  <si>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</si>
  <si>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</si>
  <si>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</si>
  <si>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</si>
  <si>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</si>
  <si>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</si>
  <si>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</si>
  <si>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</si>
  <si>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</si>
  <si>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</si>
  <si>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</si>
  <si>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</si>
  <si>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</si>
  <si>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</si>
  <si>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</si>
  <si>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</si>
  <si>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</si>
  <si>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</si>
  <si>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</si>
  <si>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</si>
  <si>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</si>
  <si>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</si>
  <si>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</si>
  <si>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</si>
  <si>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</si>
  <si>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</si>
  <si>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</si>
  <si>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</si>
  <si>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</si>
  <si>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</si>
  <si>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</si>
  <si>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</si>
  <si>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</si>
  <si>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</si>
  <si>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</si>
  <si>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</si>
  <si>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</si>
  <si>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</si>
  <si>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</si>
  <si>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</si>
  <si>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</si>
  <si>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</si>
  <si>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</si>
  <si>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</si>
  <si>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</si>
  <si>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</si>
  <si>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</si>
  <si>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</si>
  <si>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</si>
  <si>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</si>
  <si>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</si>
  <si>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</si>
  <si>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</si>
  <si>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</si>
  <si>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</si>
  <si>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</si>
  <si>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</si>
  <si>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</si>
  <si>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</si>
  <si>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</si>
  <si>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</si>
  <si>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</si>
  <si>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</si>
  <si>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</si>
  <si>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</si>
  <si>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</si>
  <si>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</si>
  <si>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</si>
  <si>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</si>
  <si>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</si>
  <si>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</si>
  <si>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</si>
  <si>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</si>
  <si>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</si>
  <si>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</si>
  <si>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</si>
  <si>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</si>
  <si>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</si>
  <si>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</si>
  <si>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</si>
  <si>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</si>
  <si>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</si>
  <si>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</si>
  <si>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</si>
  <si>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</si>
  <si>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</si>
  <si>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</si>
  <si>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</si>
  <si>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</si>
  <si>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</si>
  <si>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</si>
  <si>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</si>
  <si>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</si>
  <si>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</si>
  <si>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</si>
  <si>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</si>
  <si>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</si>
  <si>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</si>
  <si>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</si>
  <si>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</si>
  <si>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</si>
  <si>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</si>
  <si>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</si>
  <si>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</si>
  <si>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</si>
  <si>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</si>
  <si>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</si>
  <si>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</si>
  <si>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</si>
  <si>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</si>
  <si>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</si>
  <si>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</si>
  <si>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</si>
  <si>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</si>
  <si>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</si>
  <si>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</si>
  <si>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</si>
  <si>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</si>
  <si>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</si>
  <si>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</si>
  <si>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</si>
  <si>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</si>
  <si>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</si>
  <si>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</si>
  <si>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</si>
  <si>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</si>
  <si>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</si>
  <si>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</si>
  <si>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</si>
  <si>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</si>
  <si>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</si>
  <si>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</si>
  <si>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</si>
  <si>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</si>
  <si>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</si>
  <si>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</si>
  <si>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</si>
  <si>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</si>
  <si>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</si>
  <si>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</si>
  <si>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</si>
  <si>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</si>
  <si>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</si>
  <si>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</si>
  <si>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</si>
  <si>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</si>
  <si>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</si>
  <si>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</si>
  <si>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</si>
  <si>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</si>
  <si>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</si>
  <si>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</si>
  <si>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</si>
  <si>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</si>
  <si>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</si>
  <si>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</si>
  <si>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</si>
  <si>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</si>
  <si>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</si>
  <si>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</si>
  <si>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</si>
  <si>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</si>
  <si>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</si>
  <si>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</si>
  <si>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</si>
  <si>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</si>
  <si>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</si>
  <si>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</si>
  <si>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</si>
  <si>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</si>
  <si>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</si>
  <si>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</si>
  <si>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</si>
  <si>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</si>
  <si>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</si>
  <si>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</si>
  <si>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</si>
  <si>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</si>
  <si>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</si>
  <si>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</si>
  <si>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</si>
  <si>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</si>
  <si>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</si>
  <si>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</si>
  <si>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</si>
  <si>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</si>
  <si>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</si>
  <si>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</si>
  <si>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</si>
  <si>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</si>
  <si>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</si>
  <si>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</si>
  <si>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</si>
  <si>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</si>
  <si>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</si>
  <si>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</si>
  <si>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</si>
  <si>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</si>
  <si>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</si>
  <si>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</si>
  <si>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</si>
  <si>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</si>
  <si>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</si>
  <si>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</si>
  <si>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</si>
  <si>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</si>
  <si>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</si>
  <si>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</si>
  <si>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</si>
  <si>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</si>
  <si>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</si>
  <si>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</si>
  <si>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</si>
  <si>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</si>
  <si>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</si>
  <si>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</si>
  <si>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</si>
  <si>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</si>
  <si>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</si>
  <si>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</si>
  <si>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</si>
  <si>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</si>
  <si>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</si>
  <si>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</si>
  <si>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</si>
  <si>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</si>
  <si>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</si>
  <si>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</si>
  <si>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</si>
  <si>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</si>
  <si>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</si>
  <si>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</si>
  <si>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</si>
  <si>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</si>
  <si>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</si>
  <si>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</si>
  <si>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</si>
  <si>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</si>
  <si>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</si>
  <si>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</si>
  <si>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</si>
  <si>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</si>
  <si>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</si>
  <si>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</si>
  <si>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</si>
  <si>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</si>
  <si>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</si>
  <si>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</si>
  <si>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</si>
  <si>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</si>
  <si>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</si>
  <si>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</si>
  <si>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</si>
  <si>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</si>
  <si>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</si>
  <si>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</si>
  <si>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</si>
  <si>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</si>
  <si>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</si>
  <si>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</si>
  <si>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</si>
  <si>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</si>
  <si>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</si>
  <si>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</si>
  <si>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</si>
  <si>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</si>
  <si>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</si>
  <si>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</si>
  <si>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</si>
  <si>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</si>
  <si>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</si>
  <si>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</si>
  <si>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</si>
  <si>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</si>
  <si>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</si>
  <si>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</si>
  <si>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</si>
  <si>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</si>
  <si>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</si>
  <si>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</si>
  <si>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</si>
  <si>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</si>
  <si>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</si>
  <si>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</si>
  <si>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</si>
  <si>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</si>
  <si>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</si>
  <si>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</si>
  <si>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</si>
  <si>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</si>
  <si>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</si>
  <si>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</si>
  <si>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</si>
  <si>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</si>
  <si>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</si>
  <si>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</si>
  <si>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</si>
  <si>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</si>
  <si>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</si>
  <si>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</si>
  <si>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</si>
  <si>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</si>
  <si>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</si>
  <si>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</si>
  <si>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</si>
  <si>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</si>
  <si>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</si>
  <si>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</si>
  <si>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</si>
  <si>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</si>
  <si>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</si>
  <si>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</si>
  <si>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</si>
  <si>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</si>
  <si>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</si>
  <si>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</si>
  <si>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</si>
  <si>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</si>
  <si>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</si>
  <si>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</si>
  <si>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</si>
  <si>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</si>
  <si>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</si>
  <si>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</si>
  <si>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</si>
  <si>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</si>
  <si>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</si>
  <si>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</si>
  <si>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</si>
  <si>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</si>
  <si>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</si>
  <si>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</si>
  <si>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</si>
  <si>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</si>
  <si>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</si>
  <si>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</si>
  <si>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</si>
  <si>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</si>
  <si>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</si>
  <si>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</si>
  <si>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</si>
  <si>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</si>
  <si>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</si>
  <si>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</si>
  <si>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</si>
  <si>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</si>
  <si>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</si>
  <si>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</si>
  <si>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</si>
  <si>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</si>
  <si>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</si>
  <si>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</si>
  <si>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</si>
  <si>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</si>
  <si>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</si>
  <si>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</si>
  <si>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</si>
  <si>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</si>
  <si>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</si>
  <si>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</si>
  <si>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</si>
  <si>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</si>
  <si>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</si>
  <si>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</si>
  <si>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</si>
  <si>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</si>
  <si>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</si>
  <si>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</si>
  <si>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</si>
  <si>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</si>
  <si>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</si>
  <si>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</si>
  <si>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</si>
  <si>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</si>
  <si>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</si>
  <si>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</si>
  <si>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</si>
  <si>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</si>
  <si>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</si>
  <si>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</si>
  <si>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</si>
  <si>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</si>
  <si>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</si>
  <si>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</si>
  <si>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</si>
  <si>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</si>
  <si>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</si>
  <si>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</si>
  <si>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</si>
  <si>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</si>
  <si>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</si>
  <si>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</si>
  <si>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</si>
  <si>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</si>
  <si>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</si>
  <si>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</si>
  <si>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</si>
  <si>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</si>
  <si>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</si>
  <si>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</si>
  <si>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</si>
  <si>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</si>
  <si>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</si>
  <si>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</si>
  <si>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</si>
  <si>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</si>
  <si>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</si>
  <si>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</si>
  <si>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</si>
  <si>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</si>
  <si>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</si>
  <si>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</si>
  <si>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</si>
  <si>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</si>
  <si>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</si>
  <si>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</si>
  <si>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</si>
  <si>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</si>
  <si>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</si>
  <si>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</si>
  <si>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</si>
  <si>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</si>
  <si>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</si>
  <si>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</si>
  <si>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</si>
  <si>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</si>
  <si>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</si>
  <si>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</si>
  <si>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</si>
  <si>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</si>
  <si>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</si>
  <si>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</si>
  <si>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</si>
  <si>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</si>
  <si>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</si>
  <si>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</si>
  <si>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</si>
  <si>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</si>
  <si>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</si>
  <si>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</si>
  <si>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</si>
  <si>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</si>
  <si>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</si>
  <si>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</si>
  <si>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</si>
  <si>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</si>
  <si>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</si>
  <si>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</si>
  <si>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</si>
  <si>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</si>
  <si>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</si>
  <si>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</si>
  <si>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</si>
  <si>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</si>
  <si>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</si>
  <si>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</si>
  <si>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</si>
  <si>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</si>
  <si>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</si>
  <si>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</si>
  <si>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</si>
  <si>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</si>
  <si>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</si>
  <si>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</si>
  <si>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</si>
  <si>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</si>
  <si>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</si>
  <si>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</si>
  <si>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</si>
  <si>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</si>
  <si>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</si>
  <si>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</si>
  <si>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</si>
  <si>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</si>
  <si>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</si>
  <si>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</si>
  <si>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</si>
  <si>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</si>
  <si>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</si>
  <si>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</si>
  <si>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</si>
  <si>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</si>
  <si>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</si>
  <si>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</si>
  <si>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</si>
  <si>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</si>
  <si>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</si>
  <si>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</si>
  <si>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</si>
  <si>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</si>
  <si>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</si>
  <si>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</si>
  <si>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</si>
  <si>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</si>
  <si>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</si>
  <si>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</si>
  <si>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</si>
  <si>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</si>
  <si>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</si>
  <si>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</si>
  <si>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</si>
  <si>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</si>
  <si>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</si>
  <si>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</si>
  <si>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</si>
  <si>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</si>
  <si>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</si>
  <si>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</si>
  <si>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</si>
  <si>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</si>
  <si>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</si>
  <si>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</si>
  <si>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</si>
  <si>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</si>
  <si>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</si>
  <si>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</si>
  <si>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</si>
  <si>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</si>
  <si>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</si>
  <si>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</si>
  <si>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</si>
  <si>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</si>
  <si>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</si>
  <si>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</si>
  <si>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</si>
  <si>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</si>
  <si>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</si>
  <si>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</si>
  <si>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</si>
  <si>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</si>
  <si>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</si>
  <si>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</si>
  <si>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</si>
  <si>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</si>
  <si>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</si>
  <si>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</si>
  <si>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</si>
  <si>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</si>
  <si>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</si>
  <si>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</si>
  <si>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</si>
  <si>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</si>
  <si>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</si>
  <si>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</si>
  <si>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</si>
  <si>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</si>
  <si>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</si>
  <si>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</si>
  <si>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</si>
  <si>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</si>
  <si>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</si>
  <si>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</si>
  <si>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</si>
  <si>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</si>
  <si>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</si>
  <si>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</si>
  <si>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</si>
  <si>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</si>
  <si>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</si>
  <si>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</si>
  <si>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</si>
  <si>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</si>
  <si>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</si>
  <si>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</si>
  <si>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</si>
  <si>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</si>
  <si>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</si>
  <si>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</si>
  <si>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</si>
  <si>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</si>
  <si>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</si>
  <si>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</si>
  <si>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</si>
  <si>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</si>
  <si>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</si>
  <si>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</si>
  <si>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</si>
  <si>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</si>
  <si>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</si>
  <si>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</si>
  <si>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</si>
  <si>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</si>
  <si>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</si>
  <si>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</si>
  <si>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</si>
  <si>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</si>
  <si>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</si>
  <si>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</si>
  <si>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</si>
  <si>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</si>
  <si>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</si>
  <si>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</si>
  <si>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</si>
  <si>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</si>
  <si>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</si>
  <si>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</si>
  <si>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</si>
  <si>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</si>
  <si>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</si>
  <si>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</si>
  <si>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</si>
  <si>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</si>
  <si>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</si>
  <si>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</si>
  <si>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</si>
  <si>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</si>
  <si>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</si>
  <si>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</si>
  <si>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</si>
  <si>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</si>
  <si>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</si>
  <si>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</si>
  <si>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</si>
  <si>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</si>
  <si>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</si>
  <si>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</si>
  <si>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</si>
  <si>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</si>
  <si>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</si>
  <si>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</si>
  <si>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</si>
  <si>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</si>
  <si>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</si>
  <si>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</si>
  <si>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</si>
  <si>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</si>
  <si>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</si>
  <si>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</si>
  <si>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</si>
  <si>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</si>
  <si>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</si>
  <si>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</si>
  <si>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</si>
  <si>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</si>
  <si>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</si>
  <si>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</si>
  <si>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</si>
  <si>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</si>
  <si>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</si>
  <si>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</si>
  <si>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</si>
  <si>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</si>
  <si>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</si>
  <si>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</si>
  <si>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</si>
  <si>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</si>
  <si>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</si>
  <si>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</si>
  <si>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</si>
  <si>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</si>
  <si>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</si>
  <si>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</si>
  <si>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</si>
  <si>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</si>
  <si>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</si>
  <si>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</si>
  <si>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</si>
  <si>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</si>
  <si>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</si>
  <si>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</si>
  <si>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</si>
  <si>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</si>
  <si>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</si>
  <si>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</si>
  <si>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</si>
  <si>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</si>
  <si>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</si>
  <si>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</si>
  <si>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</si>
  <si>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</si>
  <si>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</si>
  <si>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</si>
  <si>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</si>
  <si>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</si>
  <si>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</si>
  <si>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</si>
  <si>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</si>
  <si>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</si>
  <si>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</si>
  <si>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</si>
  <si>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</si>
  <si>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</si>
  <si>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</si>
  <si>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</si>
  <si>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</si>
  <si>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</si>
  <si>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</si>
  <si>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</si>
  <si>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</si>
  <si>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</si>
  <si>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</si>
  <si>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</si>
  <si>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</si>
  <si>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</si>
  <si>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</si>
  <si>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</si>
  <si>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</si>
  <si>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</si>
  <si>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</si>
  <si>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</si>
  <si>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</si>
  <si>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</si>
  <si>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</si>
  <si>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</si>
  <si>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</si>
  <si>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</si>
  <si>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</si>
  <si>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</si>
  <si>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</si>
  <si>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</si>
  <si>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</si>
  <si>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</si>
  <si>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</si>
  <si>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</si>
  <si>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</si>
  <si>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</si>
  <si>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</si>
  <si>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</si>
  <si>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</si>
  <si>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</si>
  <si>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</si>
  <si>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</si>
  <si>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</si>
  <si>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</si>
  <si>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</si>
  <si>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</si>
  <si>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</si>
  <si>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</si>
  <si>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</si>
  <si>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</si>
  <si>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</si>
  <si>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</si>
  <si>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</si>
  <si>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</si>
  <si>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</si>
  <si>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</si>
  <si>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</si>
  <si>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</si>
  <si>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</si>
  <si>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</si>
  <si>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</si>
  <si>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</si>
  <si>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</si>
  <si>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</si>
  <si>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</si>
  <si>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</si>
  <si>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</si>
  <si>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</si>
  <si>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</si>
  <si>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</si>
  <si>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</si>
  <si>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</si>
  <si>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</si>
  <si>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</si>
  <si>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</si>
  <si>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</si>
  <si>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</si>
  <si>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</si>
  <si>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</si>
  <si>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</si>
  <si>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</si>
  <si>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</si>
  <si>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</si>
  <si>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</si>
  <si>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</si>
  <si>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</si>
  <si>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</si>
  <si>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</si>
  <si>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</si>
  <si>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</si>
  <si>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</si>
  <si>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</si>
  <si>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</si>
  <si>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</si>
  <si>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</si>
  <si>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</si>
  <si>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</si>
  <si>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</si>
  <si>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</si>
  <si>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</si>
  <si>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</si>
  <si>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</si>
  <si>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</si>
  <si>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</si>
  <si>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</si>
  <si>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</si>
  <si>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</si>
  <si>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</si>
  <si>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</si>
  <si>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</si>
  <si>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</si>
  <si>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</si>
  <si>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</si>
  <si>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</si>
  <si>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</si>
  <si>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</si>
  <si>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</si>
  <si>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</si>
  <si>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</si>
  <si>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</si>
  <si>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</si>
  <si>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</si>
  <si>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</si>
  <si>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</si>
  <si>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</si>
  <si>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</si>
  <si>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</si>
  <si>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</si>
  <si>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</si>
  <si>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</si>
  <si>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</si>
  <si>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</si>
  <si>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</si>
  <si>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</si>
  <si>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</si>
  <si>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</si>
  <si>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</si>
  <si>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</si>
  <si>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</si>
  <si>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</si>
  <si>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</si>
  <si>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</si>
  <si>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</si>
  <si>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</si>
  <si>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</si>
  <si>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</si>
  <si>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</si>
  <si>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</si>
  <si>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</si>
  <si>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</si>
  <si>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</si>
  <si>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</si>
  <si>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</si>
  <si>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</si>
  <si>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</si>
  <si>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</si>
  <si>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</si>
  <si>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</si>
  <si>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</si>
  <si>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</si>
  <si>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</si>
  <si>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</si>
  <si>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</si>
  <si>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</si>
  <si>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</si>
  <si>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</si>
  <si>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</si>
  <si>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</si>
  <si>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</si>
  <si>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</si>
  <si>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</si>
  <si>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</si>
  <si>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</si>
  <si>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</si>
  <si>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</si>
  <si>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</si>
  <si>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</si>
  <si>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</si>
  <si>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</si>
  <si>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</si>
  <si>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</si>
  <si>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</si>
  <si>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</si>
  <si>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</si>
  <si>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</si>
  <si>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</si>
  <si>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</si>
  <si>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</si>
  <si>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</si>
  <si>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</si>
  <si>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</si>
  <si>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</si>
  <si>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</si>
  <si>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</si>
  <si>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</si>
  <si>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</si>
  <si>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</si>
  <si>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</si>
  <si>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</si>
  <si>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</si>
  <si>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</si>
  <si>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</si>
  <si>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</si>
  <si>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</si>
  <si>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</si>
  <si>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</si>
  <si>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</si>
  <si>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</si>
  <si>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</si>
  <si>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</si>
  <si>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</si>
  <si>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</si>
  <si>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</si>
  <si>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</si>
  <si>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</si>
  <si>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</si>
  <si>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</si>
  <si>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</si>
  <si>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</si>
  <si>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</si>
  <si>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</si>
  <si>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</si>
  <si>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</si>
  <si>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</si>
  <si>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</si>
  <si>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</si>
  <si>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</si>
  <si>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</si>
  <si>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</si>
  <si>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</si>
  <si>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</si>
  <si>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</si>
  <si>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</si>
  <si>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</si>
  <si>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</si>
  <si>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</si>
  <si>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</si>
  <si>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</si>
  <si>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</si>
  <si>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</si>
  <si>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</si>
  <si>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</si>
  <si>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</si>
  <si>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</si>
  <si>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</si>
  <si>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</si>
  <si>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</si>
  <si>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</si>
  <si>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</si>
  <si>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</si>
  <si>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</si>
  <si>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</si>
  <si>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</si>
  <si>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</si>
  <si>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</si>
  <si>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</si>
  <si>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</si>
  <si>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</si>
  <si>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</si>
  <si>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</si>
  <si>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</si>
  <si>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</si>
  <si>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</si>
  <si>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</si>
  <si>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</si>
  <si>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</si>
  <si>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</si>
  <si>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</si>
  <si>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</si>
  <si>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</si>
  <si>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</si>
  <si>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</si>
  <si>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</si>
  <si>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</si>
  <si>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</si>
  <si>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</si>
  <si>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</si>
  <si>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</si>
  <si>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</si>
  <si>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</si>
  <si>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</si>
  <si>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</si>
  <si>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</si>
  <si>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</si>
  <si>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</si>
  <si>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</si>
  <si>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</si>
  <si>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</si>
  <si>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</si>
  <si>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</si>
  <si>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</si>
  <si>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</si>
  <si>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</si>
  <si>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</si>
  <si>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</si>
  <si>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</si>
  <si>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</si>
  <si>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</si>
  <si>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</si>
  <si>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</si>
  <si>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</si>
  <si>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</si>
  <si>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</si>
  <si>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</si>
  <si>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</si>
  <si>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</si>
  <si>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</si>
  <si>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</si>
  <si>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</si>
  <si>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</si>
  <si>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</si>
  <si>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</si>
  <si>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</si>
  <si>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</si>
  <si>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</si>
  <si>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</si>
  <si>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</si>
  <si>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</si>
  <si>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</si>
  <si>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</si>
  <si>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</si>
  <si>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</si>
  <si>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</si>
  <si>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</si>
  <si>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</si>
  <si>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</si>
  <si>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</si>
  <si>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</si>
  <si>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</si>
  <si>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</si>
  <si>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</si>
  <si>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</si>
  <si>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</si>
  <si>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</si>
  <si>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</si>
  <si>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</si>
  <si>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</si>
  <si>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</si>
  <si>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</si>
  <si>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</si>
  <si>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</si>
  <si>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</si>
  <si>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</si>
  <si>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</si>
  <si>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</si>
  <si>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</si>
  <si>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</si>
  <si>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</si>
  <si>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</si>
  <si>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</si>
  <si>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</si>
  <si>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</si>
  <si>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</si>
  <si>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</si>
  <si>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</si>
  <si>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</si>
  <si>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</si>
  <si>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</si>
  <si>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</si>
  <si>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</si>
  <si>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</si>
  <si>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</si>
  <si>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</si>
  <si>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</si>
  <si>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</si>
  <si>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</si>
  <si>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</si>
  <si>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</si>
  <si>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</si>
  <si>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</si>
  <si>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</si>
  <si>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</si>
  <si>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</si>
  <si>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</si>
  <si>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</si>
  <si>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</si>
  <si>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</si>
  <si>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</si>
  <si>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</si>
  <si>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</si>
  <si>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</si>
  <si>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</si>
  <si>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</si>
  <si>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</si>
  <si>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</si>
  <si>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</si>
  <si>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</si>
  <si>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</si>
  <si>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</si>
  <si>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</si>
  <si>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</si>
  <si>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</si>
  <si>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</si>
  <si>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</si>
  <si>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</si>
  <si>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</si>
  <si>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</si>
  <si>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</si>
  <si>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</si>
  <si>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</si>
  <si>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</si>
  <si>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</si>
  <si>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</si>
  <si>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</si>
  <si>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</si>
  <si>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</si>
  <si>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</si>
  <si>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</si>
  <si>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</si>
  <si>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</si>
  <si>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</si>
  <si>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</si>
  <si>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</si>
  <si>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</si>
  <si>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</si>
  <si>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</si>
  <si>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</si>
  <si>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</si>
  <si>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</si>
  <si>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</si>
  <si>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</si>
  <si>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</si>
  <si>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</si>
  <si>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</si>
  <si>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</si>
  <si>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</si>
  <si>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</si>
  <si>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</si>
  <si>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</si>
  <si>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</si>
  <si>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</si>
  <si>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</si>
  <si>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</si>
  <si>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</si>
  <si>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</si>
  <si>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</si>
  <si>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</si>
  <si>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</si>
  <si>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</si>
  <si>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</si>
  <si>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</si>
  <si>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</si>
  <si>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</si>
  <si>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</si>
  <si>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</si>
  <si>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</si>
  <si>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</si>
  <si>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</si>
  <si>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</si>
  <si>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</si>
  <si>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</si>
  <si>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</si>
  <si>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</si>
  <si>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</si>
  <si>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</si>
  <si>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</si>
  <si>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</si>
  <si>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</si>
  <si>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</si>
  <si>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</si>
  <si>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</si>
  <si>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</si>
  <si>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</si>
  <si>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</si>
  <si>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</si>
  <si>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</si>
  <si>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</si>
  <si>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</si>
  <si>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</si>
  <si>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</si>
  <si>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</si>
  <si>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</si>
  <si>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</si>
  <si>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</si>
  <si>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</si>
  <si>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</si>
  <si>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</si>
  <si>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</si>
  <si>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</si>
  <si>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</si>
  <si>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</si>
  <si>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</si>
  <si>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</si>
  <si>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</si>
  <si>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</si>
  <si>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</si>
  <si>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</si>
  <si>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</si>
  <si>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</si>
  <si>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</si>
  <si>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</si>
  <si>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</si>
  <si>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</si>
  <si>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</si>
  <si>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</si>
  <si>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</si>
  <si>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</si>
  <si>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</si>
  <si>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</si>
  <si>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</si>
  <si>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</si>
  <si>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</si>
  <si>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</si>
  <si>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</si>
  <si>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</si>
  <si>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</si>
  <si>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</si>
  <si>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</si>
  <si>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</si>
  <si>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</si>
  <si>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</si>
  <si>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</si>
  <si>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</si>
  <si>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</si>
  <si>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</si>
  <si>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</si>
  <si>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</si>
  <si>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</si>
  <si>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</si>
  <si>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</si>
  <si>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</si>
  <si>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</si>
  <si>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</si>
  <si>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</si>
  <si>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</si>
  <si>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</si>
  <si>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</si>
  <si>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</si>
  <si>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</si>
  <si>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</si>
  <si>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</si>
  <si>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</si>
  <si>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</si>
  <si>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</si>
  <si>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</si>
  <si>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</si>
  <si>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</si>
  <si>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</si>
  <si>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</si>
  <si>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</si>
  <si>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</si>
  <si>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</si>
  <si>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</si>
  <si>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</si>
  <si>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</si>
  <si>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</si>
  <si>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</si>
  <si>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</si>
  <si>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</si>
  <si>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</si>
  <si>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</si>
  <si>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</si>
  <si>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</si>
  <si>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</si>
  <si>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</si>
  <si>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</si>
  <si>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</si>
  <si>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</si>
  <si>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</si>
  <si>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</si>
  <si>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</si>
  <si>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</si>
  <si>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</si>
  <si>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</si>
  <si>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</si>
  <si>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</si>
  <si>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</si>
  <si>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</si>
  <si>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</si>
  <si>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</si>
  <si>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</si>
  <si>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</si>
  <si>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</si>
  <si>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</si>
  <si>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</si>
  <si>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</si>
  <si>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</si>
  <si>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</si>
  <si>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</si>
  <si>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</si>
  <si>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</si>
  <si>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</si>
  <si>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</si>
  <si>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</si>
  <si>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</si>
  <si>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</si>
  <si>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</si>
  <si>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</si>
  <si>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</si>
  <si>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</si>
  <si>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</si>
  <si>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</si>
  <si>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</si>
  <si>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</si>
  <si>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</si>
  <si>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</si>
  <si>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</si>
  <si>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</si>
  <si>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</si>
  <si>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</si>
  <si>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</si>
  <si>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</si>
  <si>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</si>
  <si>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</si>
  <si>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</si>
  <si>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</si>
  <si>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</si>
  <si>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</si>
  <si>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</si>
  <si>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</si>
  <si>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</si>
  <si>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</si>
  <si>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</si>
  <si>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</si>
  <si>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</si>
  <si>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</si>
  <si>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</si>
  <si>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</si>
  <si>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</si>
  <si>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</si>
  <si>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</si>
  <si>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</si>
  <si>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</si>
  <si>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</si>
  <si>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</si>
  <si>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</si>
  <si>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</si>
  <si>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</si>
  <si>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</si>
  <si>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</si>
  <si>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</si>
  <si>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</si>
  <si>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</si>
  <si>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</si>
  <si>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</si>
  <si>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</si>
  <si>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</si>
  <si>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</si>
  <si>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</si>
  <si>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</si>
  <si>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</si>
  <si>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</si>
  <si>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</si>
  <si>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</si>
  <si>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</si>
  <si>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</si>
  <si>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</si>
  <si>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</si>
  <si>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</si>
  <si>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</si>
  <si>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</si>
  <si>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</si>
  <si>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</si>
  <si>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</si>
  <si>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</si>
  <si>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</si>
  <si>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</si>
  <si>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</si>
  <si>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</si>
  <si>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</si>
  <si>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</si>
  <si>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</si>
  <si>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</si>
  <si>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</si>
  <si>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</si>
  <si>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</si>
  <si>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</si>
  <si>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</si>
  <si>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</si>
  <si>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</si>
  <si>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</si>
  <si>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</si>
  <si>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</si>
  <si>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</si>
  <si>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</si>
  <si>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</si>
  <si>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</si>
  <si>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</si>
  <si>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</si>
  <si>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</si>
  <si>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</si>
  <si>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</si>
  <si>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</si>
  <si>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</si>
  <si>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</si>
  <si>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</si>
  <si>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</si>
  <si>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</si>
  <si>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</si>
  <si>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</si>
  <si>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</si>
  <si>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</si>
  <si>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</si>
  <si>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</si>
  <si>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</si>
  <si>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</si>
  <si>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</si>
  <si>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</si>
  <si>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</si>
  <si>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</si>
  <si>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</si>
  <si>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</si>
  <si>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</si>
  <si>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</si>
  <si>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</si>
  <si>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</si>
  <si>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</si>
  <si>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</si>
  <si>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</si>
  <si>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</si>
  <si>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</si>
  <si>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</si>
  <si>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</si>
  <si>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</si>
  <si>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</si>
  <si>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</si>
  <si>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</si>
  <si>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</si>
  <si>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</si>
  <si>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</si>
  <si>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</si>
  <si>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</si>
  <si>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</si>
  <si>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</si>
  <si>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</si>
  <si>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</si>
  <si>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</si>
  <si>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</si>
  <si>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</si>
  <si>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</si>
  <si>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</si>
  <si>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</si>
  <si>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</si>
  <si>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</si>
  <si>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</si>
  <si>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</si>
  <si>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</si>
  <si>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</si>
  <si>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</si>
  <si>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</si>
  <si>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</si>
  <si>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</si>
  <si>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</si>
  <si>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</si>
  <si>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</si>
  <si>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</si>
  <si>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</si>
  <si>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</si>
  <si>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</si>
  <si>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</si>
  <si>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</si>
  <si>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</si>
  <si>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</si>
  <si>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</si>
  <si>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</si>
  <si>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</si>
  <si>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</si>
  <si>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</si>
  <si>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</si>
  <si>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</si>
  <si>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</si>
  <si>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</si>
  <si>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</si>
  <si>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</si>
  <si>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</si>
  <si>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</si>
  <si>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</si>
  <si>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</si>
  <si>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</si>
  <si>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</si>
  <si>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</si>
  <si>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</si>
  <si>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</si>
  <si>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</si>
  <si>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</si>
  <si>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</si>
  <si>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</si>
  <si>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</si>
  <si>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</si>
  <si>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</si>
  <si>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</si>
  <si>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</si>
  <si>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</si>
  <si>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</si>
  <si>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</si>
  <si>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</si>
  <si>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</si>
  <si>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</si>
  <si>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</si>
  <si>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</si>
  <si>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</si>
  <si>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</si>
  <si>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</si>
  <si>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</si>
  <si>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</si>
  <si>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</si>
  <si>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</si>
  <si>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</si>
  <si>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</si>
  <si>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</si>
  <si>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</si>
  <si>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</si>
  <si>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</si>
  <si>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</si>
  <si>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</si>
  <si>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</si>
  <si>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</si>
  <si>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</si>
  <si>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</si>
  <si>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</si>
  <si>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</si>
  <si>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</si>
  <si>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</si>
  <si>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</si>
  <si>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</si>
  <si>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</si>
  <si>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</si>
  <si>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</si>
  <si>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</si>
  <si>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</si>
  <si>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</si>
  <si>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</si>
  <si>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</si>
  <si>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</si>
  <si>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</si>
  <si>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</si>
  <si>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</si>
  <si>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</si>
  <si>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</si>
  <si>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</si>
  <si>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</si>
  <si>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</si>
  <si>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</si>
  <si>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</si>
  <si>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</si>
  <si>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</si>
  <si>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</si>
  <si>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</si>
  <si>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</si>
  <si>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</si>
  <si>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</si>
  <si>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</si>
  <si>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</si>
  <si>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</si>
  <si>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</si>
  <si>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</si>
  <si>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</si>
  <si>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</si>
  <si>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</si>
  <si>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</si>
  <si>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</si>
  <si>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</si>
  <si>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</si>
  <si>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</si>
  <si>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</si>
  <si>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</si>
  <si>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</si>
  <si>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</si>
  <si>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</si>
  <si>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</si>
  <si>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</si>
  <si>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</si>
  <si>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</si>
  <si>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</si>
  <si>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</si>
  <si>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</si>
  <si>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</si>
  <si>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</si>
  <si>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</si>
  <si>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</si>
  <si>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</si>
  <si>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</si>
  <si>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</si>
  <si>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</si>
  <si>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</si>
  <si>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</si>
  <si>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</si>
  <si>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</si>
  <si>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</si>
  <si>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</si>
  <si>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</si>
  <si>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</si>
  <si>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</si>
  <si>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</si>
  <si>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</si>
  <si>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</si>
  <si>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</si>
  <si>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</si>
  <si>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</si>
  <si>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</si>
  <si>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</si>
  <si>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</si>
  <si>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</si>
  <si>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</si>
  <si>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</si>
  <si>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</si>
  <si>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</si>
  <si>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</si>
  <si>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</si>
  <si>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</si>
  <si>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</si>
  <si>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</si>
  <si>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</si>
  <si>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</si>
  <si>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</si>
  <si>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</si>
  <si>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</si>
  <si>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</si>
  <si>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</si>
  <si>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</si>
  <si>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</si>
  <si>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</si>
  <si>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</si>
  <si>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</si>
  <si>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</si>
  <si>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</si>
  <si>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</si>
  <si>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</si>
  <si>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</si>
  <si>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</si>
  <si>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</si>
  <si>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</si>
  <si>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</si>
  <si>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</si>
  <si>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</si>
  <si>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</si>
  <si>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</si>
  <si>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</si>
  <si>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</si>
  <si>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</si>
  <si>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</si>
  <si>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</si>
  <si>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</si>
  <si>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</si>
  <si>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</si>
  <si>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</si>
  <si>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</si>
  <si>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</si>
  <si>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</si>
  <si>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</si>
  <si>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</si>
  <si>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</si>
  <si>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</si>
  <si>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</si>
  <si>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</si>
  <si>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</si>
  <si>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</si>
  <si>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</si>
  <si>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</si>
  <si>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</si>
  <si>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</si>
  <si>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</si>
  <si>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</si>
  <si>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</si>
  <si>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</si>
  <si>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</si>
  <si>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</si>
  <si>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</si>
  <si>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</si>
  <si>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</si>
  <si>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</si>
  <si>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</si>
  <si>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</si>
  <si>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</si>
  <si>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</si>
  <si>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</si>
  <si>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</si>
  <si>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</si>
  <si>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</si>
  <si>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</si>
  <si>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</si>
  <si>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</si>
  <si>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</si>
  <si>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</si>
  <si>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</si>
  <si>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</si>
  <si>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</si>
  <si>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</si>
  <si>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</si>
  <si>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</si>
  <si>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</si>
  <si>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</si>
  <si>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</si>
  <si>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</si>
  <si>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</si>
  <si>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</si>
  <si>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</si>
  <si>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</si>
  <si>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</si>
  <si>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</si>
  <si>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</si>
  <si>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</si>
  <si>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</si>
  <si>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</si>
  <si>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</si>
  <si>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</si>
  <si>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</si>
  <si>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</si>
  <si>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</si>
  <si>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</si>
  <si>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</si>
  <si>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</si>
  <si>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</si>
  <si>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</si>
  <si>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</si>
  <si>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</si>
  <si>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</si>
  <si>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</si>
  <si>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</si>
  <si>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</si>
  <si>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</si>
  <si>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</si>
  <si>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</si>
  <si>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</si>
  <si>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</si>
  <si>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</si>
  <si>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</si>
  <si>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</si>
  <si>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</si>
  <si>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</si>
  <si>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</si>
  <si>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</si>
  <si>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</si>
  <si>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</si>
  <si>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</si>
  <si>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</si>
  <si>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</si>
  <si>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</si>
  <si>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</si>
  <si>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</si>
  <si>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</si>
  <si>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</si>
  <si>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</si>
  <si>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</si>
  <si>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</si>
  <si>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</si>
  <si>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</si>
  <si>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</si>
  <si>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</si>
  <si>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</si>
  <si>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</si>
  <si>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</si>
  <si>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</si>
  <si>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</si>
  <si>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</si>
  <si>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</si>
  <si>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</si>
  <si>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</si>
  <si>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</si>
  <si>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</si>
  <si>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</si>
  <si>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</si>
  <si>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</si>
  <si>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</si>
  <si>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</si>
  <si>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</si>
  <si>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</si>
  <si>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</si>
  <si>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</si>
  <si>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</si>
  <si>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</si>
  <si>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</si>
  <si>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</si>
  <si>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</si>
  <si>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</si>
  <si>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</si>
  <si>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</si>
  <si>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</si>
  <si>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</si>
  <si>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</si>
  <si>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</si>
  <si>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</si>
  <si>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</si>
  <si>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</si>
  <si>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</si>
  <si>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</si>
  <si>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</si>
  <si>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</si>
  <si>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</si>
  <si>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</si>
  <si>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</si>
  <si>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</si>
  <si>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</si>
  <si>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</si>
  <si>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</si>
  <si>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</si>
  <si>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</si>
  <si>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</si>
  <si>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</si>
  <si>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</si>
  <si>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</si>
  <si>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</si>
  <si>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</si>
  <si>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</si>
  <si>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</si>
  <si>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</si>
  <si>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</si>
  <si>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</si>
  <si>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</si>
  <si>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</si>
  <si>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</si>
  <si>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</si>
  <si>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</si>
  <si>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</si>
  <si>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</si>
  <si>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</si>
  <si>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</si>
  <si>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</si>
  <si>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</si>
  <si>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</si>
  <si>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</si>
  <si>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</si>
  <si>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</si>
  <si>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</si>
  <si>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</si>
  <si>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</si>
  <si>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</si>
  <si>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</si>
  <si>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</si>
  <si>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</si>
  <si>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</si>
  <si>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</si>
  <si>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</si>
  <si>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</si>
  <si>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</si>
  <si>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</si>
  <si>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</si>
  <si>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</si>
  <si>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</si>
  <si>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</si>
  <si>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</si>
  <si>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</si>
  <si>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</si>
  <si>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</si>
  <si>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</si>
  <si>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</si>
  <si>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</si>
  <si>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</si>
  <si>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</si>
  <si>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</si>
  <si>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</si>
  <si>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</si>
  <si>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</si>
  <si>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</si>
  <si>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</si>
  <si>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</si>
  <si>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</si>
  <si>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</si>
  <si>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</si>
  <si>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</si>
  <si>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</si>
  <si>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</si>
  <si>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</si>
  <si>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</si>
  <si>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</si>
  <si>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</si>
  <si>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</si>
  <si>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</si>
  <si>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</si>
  <si>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</si>
  <si>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</si>
  <si>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</si>
  <si>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</si>
  <si>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</si>
  <si>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</si>
  <si>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</si>
  <si>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</si>
  <si>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</si>
  <si>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</si>
  <si>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</si>
  <si>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</si>
  <si>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</si>
  <si>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</si>
  <si>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</si>
  <si>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</si>
  <si>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</si>
  <si>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</si>
  <si>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</si>
  <si>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</si>
  <si>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</si>
  <si>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</si>
  <si>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</si>
  <si>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</si>
  <si>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</si>
  <si>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</si>
  <si>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</si>
  <si>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</si>
  <si>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</si>
  <si>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</si>
  <si>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</si>
  <si>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</si>
  <si>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</si>
  <si>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</si>
  <si>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</si>
  <si>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</si>
  <si>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</si>
  <si>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</si>
  <si>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</si>
  <si>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</si>
  <si>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</si>
  <si>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</si>
  <si>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</si>
  <si>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</si>
  <si>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</si>
  <si>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</si>
  <si>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</si>
  <si>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</si>
  <si>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</si>
  <si>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</si>
  <si>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</si>
  <si>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</si>
  <si>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</si>
  <si>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</si>
  <si>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</si>
  <si>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</si>
  <si>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</si>
  <si>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</si>
  <si>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</si>
  <si>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</si>
  <si>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</si>
  <si>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</si>
  <si>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</si>
  <si>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</si>
  <si>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</si>
  <si>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</si>
  <si>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</si>
  <si>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</si>
  <si>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</si>
  <si>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</si>
  <si>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</si>
  <si>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</si>
  <si>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</si>
  <si>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</si>
  <si>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</si>
  <si>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</si>
  <si>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</si>
  <si>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</si>
  <si>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</si>
  <si>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</si>
  <si>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</si>
  <si>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</si>
  <si>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</si>
  <si>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</si>
  <si>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</si>
  <si>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</si>
  <si>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</si>
  <si>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</si>
  <si>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</si>
  <si>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</si>
  <si>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</si>
  <si>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</si>
  <si>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</si>
  <si>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</si>
  <si>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</si>
  <si>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</si>
  <si>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</si>
  <si>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</si>
  <si>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</si>
  <si>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</si>
  <si>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</si>
  <si>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</si>
  <si>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</si>
  <si>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</si>
  <si>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</si>
  <si>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</si>
  <si>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</si>
  <si>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</si>
  <si>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</si>
  <si>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</si>
  <si>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</si>
  <si>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</si>
  <si>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</si>
  <si>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</si>
  <si>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</si>
  <si>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</si>
  <si>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</si>
  <si>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</si>
  <si>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</si>
  <si>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</si>
  <si>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</si>
  <si>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</si>
  <si>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</si>
  <si>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</si>
  <si>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</si>
  <si>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</si>
  <si>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</si>
  <si>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</si>
  <si>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</si>
  <si>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</si>
  <si>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</si>
  <si>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</si>
  <si>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</si>
  <si>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</si>
  <si>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</si>
  <si>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</si>
  <si>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</si>
  <si>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</si>
  <si>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</si>
  <si>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</si>
  <si>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</si>
  <si>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</si>
  <si>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</si>
  <si>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</si>
  <si>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</si>
  <si>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</si>
  <si>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</si>
  <si>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</si>
  <si>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</si>
  <si>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</si>
  <si>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</si>
  <si>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</si>
  <si>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</si>
  <si>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</si>
  <si>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</si>
  <si>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</si>
  <si>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</si>
  <si>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</si>
  <si>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</si>
  <si>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</si>
  <si>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</si>
  <si>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</si>
  <si>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</si>
  <si>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</si>
  <si>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</si>
  <si>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</si>
  <si>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</si>
  <si>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</si>
  <si>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</si>
  <si>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</si>
  <si>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</si>
  <si>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</si>
  <si>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</si>
  <si>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</si>
  <si>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</si>
  <si>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</si>
  <si>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</si>
  <si>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</si>
  <si>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</si>
  <si>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</si>
  <si>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</si>
  <si>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</si>
  <si>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</si>
  <si>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</si>
  <si>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</si>
  <si>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</si>
  <si>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</si>
  <si>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</si>
  <si>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</si>
  <si>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</si>
  <si>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</si>
  <si>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</si>
  <si>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</si>
  <si>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</si>
  <si>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</si>
  <si>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</si>
  <si>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</si>
  <si>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</si>
  <si>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</si>
  <si>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</si>
  <si>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</si>
  <si>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</si>
  <si>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</si>
  <si>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</si>
  <si>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</si>
  <si>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</si>
  <si>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</si>
  <si>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</si>
  <si>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</si>
  <si>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</si>
  <si>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</si>
  <si>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</si>
  <si>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</si>
  <si>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</si>
  <si>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</si>
  <si>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</si>
  <si>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</si>
  <si>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</si>
  <si>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</si>
  <si>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</si>
  <si>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</si>
  <si>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</si>
  <si>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</si>
  <si>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</si>
  <si>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</si>
  <si>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</si>
  <si>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</si>
  <si>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</si>
  <si>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</si>
  <si>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</si>
  <si>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</si>
  <si>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</si>
  <si>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</si>
  <si>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</si>
  <si>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</si>
  <si>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</si>
  <si>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</si>
  <si>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</si>
  <si>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</si>
  <si>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</si>
  <si>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</si>
  <si>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</si>
  <si>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</si>
  <si>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</si>
  <si>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</si>
  <si>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</si>
  <si>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</si>
  <si>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</si>
  <si>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</si>
  <si>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</si>
  <si>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</si>
  <si>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</si>
  <si>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</si>
  <si>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</si>
  <si>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</si>
  <si>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</si>
  <si>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</si>
  <si>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</si>
  <si>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</si>
  <si>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</si>
  <si>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</si>
  <si>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</si>
  <si>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</si>
  <si>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</si>
  <si>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</si>
  <si>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</si>
  <si>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</si>
  <si>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</si>
  <si>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</si>
  <si>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</si>
  <si>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</si>
  <si>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</si>
  <si>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</si>
  <si>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</si>
  <si>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</si>
  <si>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</si>
  <si>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</si>
  <si>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</si>
  <si>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</si>
  <si>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</si>
  <si>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</si>
  <si>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</si>
  <si>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</si>
  <si>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</si>
  <si>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</si>
  <si>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</si>
  <si>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</si>
  <si>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</si>
  <si>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</si>
  <si>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</si>
  <si>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</si>
  <si>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</si>
  <si>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</si>
  <si>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</si>
  <si>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</si>
  <si>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</si>
  <si>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</si>
  <si>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</si>
  <si>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</si>
  <si>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</si>
  <si>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</si>
  <si>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</si>
  <si>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</si>
  <si>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</si>
  <si>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</si>
  <si>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</si>
  <si>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</si>
  <si>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</si>
  <si>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</si>
  <si>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</si>
  <si>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</si>
  <si>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</si>
  <si>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</si>
  <si>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</si>
  <si>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</si>
  <si>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</si>
  <si>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</si>
  <si>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</si>
  <si>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</si>
  <si>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</si>
  <si>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</si>
  <si>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</si>
  <si>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</si>
  <si>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</si>
  <si>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</si>
  <si>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</si>
  <si>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</si>
  <si>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</si>
  <si>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</si>
  <si>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</si>
  <si>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</si>
  <si>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</si>
  <si>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</si>
  <si>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</si>
  <si>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</si>
  <si>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</si>
  <si>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</si>
  <si>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</si>
  <si>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</si>
  <si>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</si>
  <si>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</si>
  <si>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</si>
  <si>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</si>
  <si>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</si>
  <si>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</si>
  <si>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</si>
  <si>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</si>
  <si>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</si>
  <si>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</si>
  <si>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</si>
  <si>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</si>
  <si>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</si>
  <si>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</si>
  <si>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</si>
  <si>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</si>
  <si>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</si>
  <si>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</si>
  <si>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</si>
  <si>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</si>
  <si>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</si>
  <si>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</si>
  <si>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</si>
  <si>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</si>
  <si>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</si>
  <si>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</si>
  <si>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</si>
  <si>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</si>
  <si>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</si>
  <si>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</si>
  <si>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</si>
  <si>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</si>
  <si>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</si>
  <si>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</si>
  <si>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</si>
  <si>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</si>
  <si>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</si>
  <si>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</si>
  <si>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</si>
  <si>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</si>
  <si>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</si>
  <si>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</si>
  <si>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</si>
  <si>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</si>
  <si>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</si>
  <si>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</si>
  <si>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</si>
  <si>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</si>
  <si>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</si>
  <si>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</si>
  <si>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</si>
  <si>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</si>
  <si>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</si>
  <si>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</si>
  <si>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</si>
  <si>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</si>
  <si>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</si>
  <si>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</si>
  <si>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</si>
  <si>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</si>
  <si>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</si>
  <si>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</si>
  <si>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</si>
  <si>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</si>
  <si>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</si>
  <si>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</si>
  <si>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</si>
  <si>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</si>
  <si>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</si>
  <si>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</si>
  <si>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</si>
  <si>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</si>
  <si>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</si>
  <si>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</si>
  <si>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</si>
  <si>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</si>
  <si>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</si>
  <si>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</si>
  <si>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</si>
  <si>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</si>
  <si>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</si>
  <si>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</si>
  <si>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</si>
  <si>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</si>
  <si>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</si>
  <si>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</si>
  <si>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</si>
  <si>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</si>
  <si>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</si>
  <si>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</si>
  <si>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</si>
  <si>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</si>
  <si>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</si>
  <si>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</si>
  <si>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</si>
  <si>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</si>
  <si>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</si>
  <si>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</si>
  <si>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</si>
  <si>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</si>
  <si>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</si>
  <si>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</si>
  <si>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</si>
  <si>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</si>
  <si>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</si>
  <si>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</si>
  <si>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</si>
  <si>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</si>
  <si>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</si>
  <si>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</si>
  <si>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</si>
  <si>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</si>
  <si>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</si>
  <si>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</si>
  <si>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</si>
  <si>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</si>
  <si>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</si>
  <si>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</si>
  <si>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</si>
  <si>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</si>
  <si>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</si>
  <si>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</si>
  <si>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</si>
  <si>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</si>
  <si>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</si>
  <si>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</si>
  <si>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</si>
  <si>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</si>
  <si>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</si>
  <si>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</si>
  <si>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</si>
  <si>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</si>
  <si>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</si>
  <si>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</si>
  <si>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</si>
  <si>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</si>
  <si>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</si>
  <si>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</si>
  <si>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</si>
  <si>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</si>
  <si>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</si>
  <si>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</si>
  <si>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</si>
  <si>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</si>
  <si>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</si>
  <si>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</si>
  <si>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</si>
  <si>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</si>
  <si>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</si>
  <si>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</si>
  <si>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</si>
  <si>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</si>
  <si>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</si>
  <si>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</si>
  <si>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</si>
  <si>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</si>
  <si>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</si>
  <si>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</si>
  <si>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</si>
  <si>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</si>
  <si>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</si>
  <si>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</si>
  <si>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</si>
  <si>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</si>
  <si>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</si>
  <si>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</si>
  <si>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</si>
  <si>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</si>
  <si>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</si>
  <si>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</si>
  <si>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</si>
  <si>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</si>
  <si>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</si>
  <si>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</si>
  <si>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</si>
  <si>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</si>
  <si>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</si>
  <si>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</si>
  <si>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</si>
  <si>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</si>
  <si>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</si>
  <si>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</si>
  <si>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</si>
  <si>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</si>
  <si>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</si>
  <si>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</si>
  <si>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</si>
  <si>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</si>
  <si>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</si>
  <si>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</si>
  <si>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</si>
  <si>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</si>
  <si>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</si>
  <si>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</si>
  <si>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</si>
  <si>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</si>
  <si>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</si>
  <si>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</si>
  <si>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</si>
  <si>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</si>
  <si>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</si>
  <si>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</si>
  <si>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</si>
  <si>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</si>
  <si>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</si>
  <si>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</si>
  <si>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</si>
  <si>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</si>
  <si>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</si>
  <si>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</si>
  <si>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</si>
  <si>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</si>
  <si>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</si>
  <si>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</si>
  <si>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</si>
  <si>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</si>
  <si>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</si>
  <si>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</si>
  <si>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</si>
  <si>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</si>
  <si>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</si>
  <si>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</si>
  <si>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</si>
  <si>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</si>
  <si>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</si>
  <si>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</si>
  <si>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</si>
  <si>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</si>
  <si>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</si>
  <si>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</si>
  <si>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</si>
  <si>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</si>
  <si>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</si>
  <si>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</si>
  <si>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</si>
  <si>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</si>
  <si>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</si>
  <si>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</si>
  <si>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</si>
  <si>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</si>
  <si>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</si>
  <si>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</si>
  <si>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</si>
  <si>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</si>
  <si>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</si>
  <si>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</si>
  <si>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</si>
  <si>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</si>
  <si>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</si>
  <si>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</si>
  <si>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</si>
  <si>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</si>
  <si>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</si>
  <si>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</si>
  <si>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</si>
  <si>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</si>
  <si>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</si>
  <si>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</si>
  <si>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</si>
  <si>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</si>
  <si>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</si>
  <si>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</si>
  <si>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</si>
  <si>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</si>
  <si>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</si>
  <si>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</si>
  <si>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</si>
  <si>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</si>
  <si>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</si>
  <si>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</si>
  <si>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</si>
  <si>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</si>
  <si>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</si>
  <si>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</si>
  <si>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</si>
  <si>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</si>
  <si>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</si>
  <si>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</si>
  <si>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</si>
  <si>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</si>
  <si>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</si>
  <si>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</si>
  <si>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</si>
  <si>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</si>
  <si>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</si>
  <si>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</si>
  <si>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</si>
  <si>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</si>
  <si>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</si>
  <si>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</si>
  <si>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</si>
  <si>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</si>
  <si>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</si>
  <si>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</si>
  <si>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</si>
  <si>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</si>
  <si>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</si>
  <si>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</si>
  <si>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</si>
  <si>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</si>
  <si>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</si>
  <si>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</si>
  <si>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</si>
  <si>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</si>
  <si>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</si>
  <si>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</si>
  <si>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</si>
  <si>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</si>
  <si>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</si>
  <si>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</si>
  <si>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</si>
  <si>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</si>
  <si>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</si>
  <si>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</si>
  <si>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</si>
  <si>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</si>
  <si>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</si>
  <si>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</si>
  <si>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</si>
  <si>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</si>
  <si>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</si>
  <si>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</si>
  <si>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</si>
  <si>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</si>
  <si>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</si>
  <si>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</si>
  <si>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</si>
  <si>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</si>
  <si>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</si>
  <si>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</si>
  <si>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</si>
  <si>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</si>
  <si>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</si>
  <si>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</si>
  <si>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</si>
  <si>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</si>
  <si>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</si>
  <si>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</si>
  <si>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</si>
  <si>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</si>
  <si>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</si>
  <si>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</si>
  <si>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</si>
  <si>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</si>
  <si>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</si>
  <si>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</si>
  <si>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</si>
  <si>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</si>
  <si>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</si>
  <si>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</si>
  <si>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</si>
  <si>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</si>
  <si>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</si>
  <si>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</si>
  <si>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</si>
  <si>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</si>
  <si>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</si>
  <si>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</si>
  <si>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</si>
  <si>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</si>
  <si>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</si>
  <si>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</si>
  <si>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</si>
  <si>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</si>
  <si>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</si>
  <si>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</si>
  <si>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</si>
  <si>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</si>
  <si>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</si>
  <si>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</si>
  <si>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</si>
  <si>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</si>
  <si>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</si>
  <si>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</si>
  <si>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</si>
  <si>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</si>
  <si>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</si>
  <si>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</si>
  <si>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</si>
  <si>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</si>
  <si>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</si>
  <si>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</si>
  <si>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</si>
  <si>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</si>
  <si>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</si>
  <si>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</si>
  <si>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</si>
  <si>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</si>
  <si>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</si>
  <si>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</si>
  <si>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</si>
  <si>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</si>
  <si>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</si>
  <si>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</si>
  <si>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</si>
  <si>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</si>
  <si>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</si>
  <si>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</si>
  <si>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</si>
  <si>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</si>
  <si>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</si>
  <si>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</si>
  <si>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</si>
  <si>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</si>
  <si>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</si>
  <si>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</si>
  <si>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</si>
  <si>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</si>
  <si>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</si>
  <si>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</si>
  <si>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</si>
  <si>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</si>
  <si>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</si>
  <si>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</si>
  <si>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</si>
  <si>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</si>
  <si>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</si>
  <si>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</si>
  <si>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</si>
  <si>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</si>
  <si>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</si>
  <si>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</si>
  <si>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</si>
  <si>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</si>
  <si>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</si>
  <si>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</si>
  <si>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</si>
  <si>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</si>
  <si>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</si>
  <si>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</si>
  <si>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</si>
  <si>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</si>
  <si>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</si>
  <si>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</si>
  <si>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</si>
  <si>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</si>
  <si>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</si>
  <si>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</si>
  <si>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</si>
  <si>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</si>
  <si>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</si>
  <si>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</si>
  <si>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</si>
  <si>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</si>
  <si>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</si>
  <si>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</si>
  <si>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</si>
  <si>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</si>
  <si>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</si>
  <si>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</si>
  <si>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</si>
  <si>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</si>
  <si>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</si>
  <si>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</si>
  <si>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</si>
  <si>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</si>
  <si>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</si>
  <si>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</si>
  <si>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</si>
  <si>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</si>
  <si>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</si>
  <si>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</si>
  <si>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</si>
  <si>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</si>
  <si>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</si>
  <si>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</si>
  <si>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</si>
  <si>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</si>
  <si>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</si>
  <si>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</si>
  <si>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</si>
  <si>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</si>
  <si>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</si>
  <si>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</si>
  <si>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</si>
  <si>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</si>
  <si>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</si>
  <si>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</si>
  <si>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</si>
  <si>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</si>
  <si>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</si>
  <si>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</si>
  <si>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</si>
  <si>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</si>
  <si>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</si>
  <si>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</si>
  <si>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</si>
  <si>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</si>
  <si>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</si>
  <si>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</si>
  <si>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</si>
  <si>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</si>
  <si>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</si>
  <si>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</si>
  <si>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</si>
  <si>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</si>
  <si>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</si>
  <si>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</si>
  <si>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</si>
  <si>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</si>
  <si>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</si>
  <si>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</si>
  <si>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</si>
  <si>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</si>
  <si>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</si>
  <si>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</si>
  <si>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</si>
  <si>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</si>
  <si>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</si>
  <si>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</si>
  <si>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</si>
  <si>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</si>
  <si>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</si>
  <si>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</si>
  <si>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</si>
  <si>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</si>
  <si>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</si>
  <si>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</si>
  <si>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</si>
  <si>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</si>
  <si>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</si>
  <si>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</si>
  <si>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</si>
  <si>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</si>
  <si>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</si>
  <si>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</si>
  <si>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</si>
  <si>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</si>
  <si>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</si>
  <si>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</si>
  <si>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</si>
  <si>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</si>
  <si>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</si>
  <si>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</si>
  <si>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</si>
  <si>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</si>
  <si>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</si>
  <si>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</si>
  <si>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</si>
  <si>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</si>
  <si>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</si>
  <si>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</si>
  <si>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</si>
  <si>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</si>
  <si>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</si>
  <si>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</si>
  <si>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</si>
  <si>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</si>
  <si>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</si>
  <si>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</si>
  <si>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</si>
  <si>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</si>
  <si>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</si>
  <si>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</si>
  <si>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</si>
  <si>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</si>
  <si>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</si>
  <si>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</si>
  <si>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</si>
  <si>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</si>
  <si>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</si>
  <si>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</si>
  <si>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</si>
  <si>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</si>
  <si>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</si>
  <si>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</si>
  <si>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</si>
  <si>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</si>
  <si>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</si>
  <si>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</si>
  <si>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</si>
  <si>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</si>
  <si>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</si>
  <si>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</si>
  <si>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</si>
  <si>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</si>
  <si>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</si>
  <si>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</si>
  <si>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</si>
  <si>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</si>
  <si>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</si>
  <si>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</si>
  <si>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</si>
  <si>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</si>
  <si>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</si>
  <si>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</si>
  <si>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</si>
  <si>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</si>
  <si>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</si>
  <si>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</si>
  <si>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</si>
  <si>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</si>
  <si>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</si>
  <si>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</si>
  <si>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</si>
  <si>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</si>
  <si>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</si>
  <si>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</si>
  <si>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</si>
  <si>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</si>
  <si>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</si>
  <si>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</si>
  <si>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</si>
  <si>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</si>
  <si>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</si>
  <si>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</si>
  <si>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</si>
  <si>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</si>
  <si>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</si>
  <si>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</si>
  <si>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</si>
  <si>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</si>
  <si>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</si>
  <si>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</si>
  <si>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</si>
  <si>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</si>
  <si>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</si>
  <si>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</si>
  <si>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</si>
  <si>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</si>
  <si>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</si>
  <si>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</si>
  <si>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</si>
  <si>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</si>
  <si>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</si>
  <si>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</si>
  <si>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</si>
  <si>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</si>
  <si>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</si>
  <si>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</si>
  <si>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</si>
  <si>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</si>
  <si>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</si>
  <si>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</si>
  <si>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</si>
  <si>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</si>
  <si>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</si>
  <si>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</si>
  <si>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</si>
  <si>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</si>
  <si>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</si>
  <si>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</si>
  <si>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</si>
  <si>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</si>
  <si>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</si>
  <si>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</si>
  <si>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</si>
  <si>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</si>
  <si>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</si>
  <si>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</si>
  <si>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</si>
  <si>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</si>
  <si>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</si>
  <si>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</si>
  <si>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</si>
  <si>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</si>
  <si>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</si>
  <si>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</si>
  <si>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</si>
  <si>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</si>
  <si>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</si>
  <si>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</si>
  <si>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</si>
  <si>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</si>
  <si>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</si>
  <si>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</si>
  <si>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</si>
  <si>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</si>
  <si>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</si>
  <si>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</si>
  <si>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</si>
  <si>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</si>
  <si>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</si>
  <si>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</si>
  <si>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</si>
  <si>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</si>
  <si>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</si>
  <si>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</si>
  <si>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</si>
  <si>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</si>
  <si>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</si>
  <si>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</si>
  <si>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</si>
  <si>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</si>
  <si>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</si>
  <si>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</si>
  <si>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</si>
  <si>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</si>
  <si>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</si>
  <si>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</si>
  <si>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</si>
  <si>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</si>
  <si>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</si>
  <si>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</si>
  <si>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</si>
  <si>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</si>
  <si>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</si>
  <si>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</si>
  <si>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</si>
  <si>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</si>
  <si>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</si>
  <si>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</si>
  <si>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</si>
  <si>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</si>
  <si>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</si>
  <si>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</si>
  <si>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</si>
  <si>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</si>
  <si>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</si>
  <si>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</si>
  <si>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</si>
  <si>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</si>
  <si>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</si>
  <si>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</si>
  <si>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</si>
  <si>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</si>
  <si>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</si>
  <si>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</si>
  <si>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</si>
  <si>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</si>
  <si>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</si>
  <si>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</si>
  <si>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</si>
  <si>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</si>
  <si>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</si>
  <si>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</si>
  <si>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</si>
  <si>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</si>
  <si>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</si>
  <si>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</si>
  <si>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</si>
  <si>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</si>
  <si>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</si>
  <si>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</si>
  <si>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</si>
  <si>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</si>
  <si>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</si>
  <si>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</si>
  <si>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</si>
  <si>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</si>
  <si>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</si>
  <si>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</si>
  <si>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</si>
  <si>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</si>
  <si>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</si>
  <si>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</si>
  <si>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</si>
  <si>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</si>
  <si>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</si>
  <si>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</si>
  <si>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</si>
  <si>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</si>
  <si>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</si>
  <si>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</si>
  <si>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</si>
  <si>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</si>
  <si>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</si>
  <si>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</si>
  <si>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</si>
  <si>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</si>
  <si>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</si>
  <si>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</si>
  <si>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</si>
  <si>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</si>
  <si>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</si>
  <si>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</si>
  <si>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</si>
  <si>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</si>
  <si>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</si>
  <si>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</si>
  <si>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</si>
  <si>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</si>
  <si>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</si>
  <si>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</si>
  <si>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</si>
  <si>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</si>
  <si>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</si>
  <si>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</si>
  <si>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</si>
  <si>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</si>
  <si>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</si>
  <si>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</si>
  <si>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</si>
  <si>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</si>
  <si>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</si>
  <si>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</si>
  <si>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</si>
  <si>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</si>
  <si>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</si>
  <si>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</si>
  <si>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</si>
  <si>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</si>
  <si>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</si>
  <si>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</si>
  <si>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</si>
  <si>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</si>
  <si>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</si>
  <si>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</si>
  <si>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</si>
  <si>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</si>
  <si>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</si>
  <si>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</si>
  <si>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</si>
  <si>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</si>
  <si>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</si>
  <si>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</si>
  <si>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</si>
  <si>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</si>
  <si>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</si>
  <si>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</si>
  <si>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</si>
  <si>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</si>
  <si>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</si>
  <si>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</si>
  <si>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</si>
  <si>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</si>
  <si>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</si>
  <si>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</si>
  <si>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</si>
  <si>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</si>
  <si>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</si>
  <si>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</si>
  <si>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</si>
  <si>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</si>
  <si>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</si>
  <si>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</si>
  <si>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</si>
  <si>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</si>
  <si>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</si>
  <si>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</si>
  <si>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</si>
  <si>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</si>
  <si>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</si>
  <si>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</si>
  <si>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</si>
  <si>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</si>
  <si>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</si>
  <si>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</si>
  <si>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</si>
  <si>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</si>
  <si>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</si>
  <si>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</si>
  <si>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</si>
  <si>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</si>
  <si>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</si>
  <si>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</si>
  <si>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</si>
  <si>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</si>
  <si>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</si>
  <si>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</si>
  <si>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</si>
  <si>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</si>
  <si>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</si>
  <si>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</si>
  <si>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</si>
  <si>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</si>
  <si>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</si>
  <si>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</si>
  <si>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</si>
  <si>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</si>
  <si>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</si>
  <si>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</si>
  <si>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</si>
  <si>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</si>
  <si>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</si>
  <si>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</si>
  <si>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</si>
  <si>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</si>
  <si>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</si>
  <si>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</si>
  <si>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</si>
  <si>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</si>
  <si>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</si>
  <si>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</si>
  <si>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</si>
  <si>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</si>
  <si>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</si>
  <si>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</si>
  <si>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</si>
  <si>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</si>
  <si>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</si>
  <si>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</si>
  <si>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</si>
  <si>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</si>
  <si>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</si>
  <si>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</si>
  <si>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</si>
  <si>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</si>
  <si>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</si>
  <si>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</si>
  <si>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</si>
  <si>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</si>
  <si>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</si>
  <si>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</si>
  <si>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</si>
  <si>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</si>
  <si>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</si>
  <si>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</si>
  <si>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</si>
  <si>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</si>
  <si>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</si>
  <si>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</si>
  <si>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</si>
  <si>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</si>
  <si>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</si>
  <si>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</si>
  <si>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</si>
  <si>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</si>
  <si>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</si>
  <si>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</si>
  <si>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</si>
  <si>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</si>
  <si>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</si>
  <si>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</si>
  <si>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</si>
  <si>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</si>
  <si>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</si>
  <si>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</si>
  <si>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</si>
  <si>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</si>
  <si>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</si>
  <si>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</si>
  <si>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</si>
  <si>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</si>
  <si>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</si>
  <si>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</si>
  <si>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</si>
  <si>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</si>
  <si>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</si>
  <si>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</si>
  <si>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</si>
  <si>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</si>
  <si>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</si>
  <si>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</si>
  <si>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</si>
  <si>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</si>
  <si>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</si>
  <si>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</si>
  <si>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</si>
  <si>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</si>
  <si>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</si>
  <si>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</si>
  <si>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</si>
  <si>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</si>
  <si>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</si>
  <si>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</si>
  <si>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</si>
  <si>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</si>
  <si>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</si>
  <si>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</si>
  <si>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</si>
  <si>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</si>
  <si>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</si>
  <si>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</si>
  <si>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</si>
  <si>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</si>
  <si>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</si>
  <si>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</si>
  <si>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</si>
  <si>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</si>
  <si>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</si>
  <si>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</si>
  <si>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</si>
  <si>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</si>
  <si>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</si>
  <si>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</si>
  <si>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</si>
  <si>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</si>
  <si>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</si>
  <si>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</si>
  <si>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</si>
  <si>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</si>
  <si>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</si>
  <si>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</si>
  <si>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</si>
  <si>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</si>
  <si>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</si>
  <si>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</si>
  <si>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</si>
  <si>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</si>
  <si>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</si>
  <si>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</si>
  <si>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</si>
  <si>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</si>
  <si>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</si>
  <si>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</si>
  <si>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</si>
  <si>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</si>
  <si>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</si>
  <si>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</si>
  <si>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</si>
  <si>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</si>
  <si>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</si>
  <si>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</si>
  <si>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</si>
  <si>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</si>
  <si>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</si>
  <si>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</si>
  <si>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</si>
  <si>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</si>
  <si>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</si>
  <si>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</si>
  <si>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</si>
  <si>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</si>
  <si>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</si>
  <si>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</si>
  <si>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</si>
  <si>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</si>
  <si>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</si>
  <si>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</si>
  <si>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</si>
  <si>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</si>
  <si>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</si>
  <si>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</si>
  <si>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</si>
  <si>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</si>
  <si>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</si>
  <si>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</si>
  <si>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</si>
  <si>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</si>
  <si>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</si>
  <si>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</si>
  <si>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</si>
  <si>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</si>
  <si>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</si>
  <si>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</si>
  <si>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</si>
  <si>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</si>
  <si>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</si>
  <si>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</si>
  <si>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</si>
  <si>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</si>
  <si>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</si>
  <si>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</si>
  <si>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</si>
  <si>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</si>
  <si>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</si>
  <si>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</si>
  <si>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</si>
  <si>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</si>
  <si>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</si>
  <si>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</si>
  <si>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</si>
  <si>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</si>
  <si>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</si>
  <si>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</si>
  <si>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</si>
  <si>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</si>
  <si>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</si>
  <si>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</si>
  <si>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</si>
  <si>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</si>
  <si>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</si>
  <si>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</si>
  <si>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</si>
  <si>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</si>
  <si>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</si>
  <si>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</si>
  <si>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</si>
  <si>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</si>
  <si>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</si>
  <si>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</si>
  <si>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</si>
  <si>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</si>
  <si>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</si>
  <si>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</si>
  <si>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</si>
  <si>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</si>
  <si>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</si>
  <si>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</si>
  <si>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</si>
  <si>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</si>
  <si>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</si>
  <si>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</si>
  <si>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</si>
  <si>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</si>
  <si>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</si>
  <si>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</si>
  <si>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</si>
  <si>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</si>
  <si>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</si>
  <si>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</si>
  <si>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</si>
  <si>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</si>
  <si>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</si>
  <si>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</si>
  <si>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</si>
  <si>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</si>
  <si>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</si>
  <si>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</si>
  <si>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</si>
  <si>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</si>
  <si>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</si>
  <si>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</si>
  <si>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</si>
  <si>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</si>
  <si>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</si>
  <si>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</si>
  <si>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</si>
  <si>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</si>
  <si>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</si>
  <si>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</si>
  <si>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</si>
  <si>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</si>
  <si>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</si>
  <si>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</si>
  <si>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</si>
  <si>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</si>
  <si>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</si>
  <si>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</si>
  <si>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</si>
  <si>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</si>
  <si>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</si>
  <si>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</si>
  <si>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</si>
  <si>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</si>
  <si>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</si>
  <si>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</si>
  <si>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</si>
  <si>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</si>
  <si>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</si>
  <si>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</si>
  <si>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</si>
  <si>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</si>
  <si>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</si>
  <si>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</si>
  <si>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</si>
  <si>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</si>
  <si>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</si>
  <si>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</si>
  <si>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</si>
  <si>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</si>
  <si>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</si>
  <si>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</si>
  <si>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</si>
  <si>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</si>
  <si>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</si>
  <si>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</si>
  <si>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</si>
  <si>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</si>
  <si>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</si>
  <si>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</si>
  <si>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</si>
  <si>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</si>
  <si>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</si>
  <si>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</si>
  <si>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</si>
  <si>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</si>
  <si>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</si>
  <si>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</si>
  <si>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</si>
  <si>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</si>
  <si>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</si>
  <si>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</si>
  <si>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</si>
  <si>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</si>
  <si>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</si>
  <si>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</si>
  <si>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</si>
  <si>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</si>
  <si>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</si>
  <si>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</si>
  <si>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</si>
  <si>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</si>
  <si>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</si>
  <si>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</si>
  <si>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</si>
  <si>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</si>
  <si>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</si>
  <si>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</si>
  <si>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</si>
  <si>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</si>
  <si>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</si>
  <si>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</si>
  <si>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</si>
  <si>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</si>
  <si>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</si>
  <si>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</si>
  <si>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</si>
  <si>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</si>
  <si>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</si>
  <si>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</si>
  <si>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</si>
  <si>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</si>
  <si>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</si>
  <si>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</si>
  <si>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</si>
  <si>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</si>
  <si>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</si>
  <si>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</si>
  <si>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</si>
  <si>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</si>
  <si>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</si>
  <si>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</si>
  <si>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</si>
  <si>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</si>
  <si>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</si>
  <si>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</si>
  <si>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</si>
  <si>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</si>
  <si>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</si>
  <si>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</si>
  <si>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</si>
  <si>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</si>
  <si>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</si>
  <si>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</si>
  <si>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</si>
  <si>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</si>
  <si>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</si>
  <si>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</si>
  <si>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</si>
  <si>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</si>
  <si>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</si>
  <si>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</si>
  <si>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</si>
  <si>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</si>
  <si>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</si>
  <si>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</si>
  <si>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</si>
  <si>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</si>
  <si>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</si>
  <si>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</si>
  <si>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</si>
  <si>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</si>
  <si>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</si>
  <si>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</si>
  <si>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</si>
  <si>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</si>
  <si>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</si>
  <si>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</si>
  <si>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</si>
  <si>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</si>
  <si>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</si>
  <si>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</si>
  <si>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</si>
  <si>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</si>
  <si>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</si>
  <si>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</si>
  <si>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</si>
  <si>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</si>
  <si>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</si>
  <si>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</si>
  <si>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</si>
  <si>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</si>
  <si>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</si>
  <si>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</si>
  <si>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</si>
  <si>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</si>
  <si>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</si>
  <si>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</si>
  <si>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</si>
  <si>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</si>
  <si>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</si>
  <si>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</si>
  <si>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</si>
  <si>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</si>
  <si>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</si>
  <si>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</si>
  <si>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</si>
  <si>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</si>
  <si>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</si>
  <si>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</si>
  <si>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</si>
  <si>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</si>
  <si>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</si>
  <si>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</si>
  <si>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</si>
  <si>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</si>
  <si>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</si>
  <si>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</si>
  <si>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</si>
  <si>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</si>
  <si>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</si>
  <si>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</si>
  <si>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</si>
  <si>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</si>
  <si>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</si>
  <si>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</si>
  <si>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</si>
  <si>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</si>
  <si>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</si>
  <si>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</si>
  <si>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</si>
  <si>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</si>
  <si>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</si>
  <si>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</si>
  <si>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</si>
  <si>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</si>
  <si>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</si>
  <si>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</si>
  <si>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</si>
  <si>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</si>
  <si>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</si>
  <si>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</si>
  <si>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</si>
  <si>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</si>
  <si>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</si>
  <si>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</si>
  <si>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</si>
  <si>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</si>
  <si>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</si>
  <si>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</si>
  <si>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</si>
  <si>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</si>
  <si>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</si>
  <si>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</si>
  <si>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</si>
  <si>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</si>
  <si>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</si>
  <si>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</si>
  <si>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</si>
  <si>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</si>
  <si>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</si>
  <si>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</si>
  <si>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</si>
  <si>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</si>
  <si>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</si>
  <si>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</si>
  <si>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</si>
  <si>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</si>
  <si>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</si>
  <si>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</si>
  <si>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</si>
  <si>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</si>
  <si>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</si>
  <si>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</si>
  <si>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</si>
  <si>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</si>
  <si>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</si>
  <si>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</si>
  <si>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</si>
  <si>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</si>
  <si>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</si>
  <si>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</si>
  <si>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</si>
  <si>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</si>
  <si>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</si>
  <si>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</si>
  <si>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</si>
  <si>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</si>
  <si>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</si>
  <si>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</si>
  <si>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</si>
  <si>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</si>
  <si>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</si>
  <si>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</si>
  <si>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</si>
  <si>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</si>
  <si>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</si>
  <si>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</si>
  <si>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</si>
  <si>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</si>
  <si>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</si>
  <si>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</si>
  <si>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</si>
  <si>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</si>
  <si>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</si>
  <si>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</si>
  <si>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</si>
  <si>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</si>
  <si>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</si>
  <si>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</si>
  <si>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</si>
  <si>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</si>
  <si>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</si>
  <si>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</si>
  <si>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</si>
  <si>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</si>
  <si>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</si>
  <si>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</si>
  <si>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</si>
  <si>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</si>
  <si>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</si>
  <si>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</si>
  <si>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</si>
  <si>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</si>
  <si>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</si>
  <si>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</si>
  <si>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</si>
  <si>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</si>
  <si>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</si>
  <si>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</si>
  <si>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</si>
  <si>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</si>
  <si>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</si>
  <si>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</si>
  <si>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</si>
  <si>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</si>
  <si>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</si>
  <si>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</si>
  <si>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</si>
  <si>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</si>
  <si>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</si>
  <si>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</si>
  <si>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</si>
  <si>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</si>
  <si>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</si>
  <si>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</si>
  <si>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</si>
  <si>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</si>
  <si>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</si>
  <si>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</si>
  <si>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</si>
  <si>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</si>
  <si>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</si>
  <si>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</si>
  <si>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</si>
  <si>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</si>
  <si>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</si>
  <si>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</si>
  <si>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</si>
  <si>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</si>
  <si>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</si>
  <si>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</si>
  <si>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</si>
  <si>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</si>
  <si>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</si>
  <si>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</si>
  <si>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</si>
  <si>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</si>
  <si>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</si>
  <si>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</si>
  <si>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</si>
  <si>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</si>
  <si>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</si>
  <si>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</si>
  <si>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</si>
  <si>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</si>
  <si>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</si>
  <si>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</si>
  <si>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</si>
  <si>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</si>
  <si>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</si>
  <si>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</si>
  <si>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</si>
  <si>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</si>
  <si>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</si>
  <si>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</si>
  <si>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</si>
  <si>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</si>
  <si>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</si>
  <si>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</si>
  <si>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</si>
  <si>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</si>
  <si>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</si>
  <si>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</si>
  <si>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</si>
  <si>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</si>
  <si>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</si>
  <si>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</si>
  <si>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</si>
  <si>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</si>
  <si>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</si>
  <si>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</si>
  <si>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</si>
  <si>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</si>
  <si>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</si>
  <si>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</si>
  <si>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</si>
  <si>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</si>
  <si>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</si>
  <si>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</si>
  <si>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</si>
  <si>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</si>
  <si>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</si>
  <si>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</si>
  <si>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</si>
  <si>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</si>
  <si>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</si>
  <si>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</si>
  <si>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</si>
  <si>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</si>
  <si>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</si>
  <si>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</si>
  <si>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</si>
  <si>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</si>
  <si>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</si>
  <si>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</si>
  <si>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</si>
  <si>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</si>
  <si>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</si>
  <si>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</si>
  <si>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</si>
  <si>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</si>
  <si>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</si>
  <si>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</si>
  <si>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</si>
  <si>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</si>
  <si>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</si>
  <si>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</si>
  <si>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</si>
  <si>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</si>
  <si>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</si>
  <si>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</si>
  <si>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</si>
  <si>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</si>
  <si>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</si>
  <si>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</si>
  <si>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</si>
  <si>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</si>
  <si>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</si>
  <si>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</si>
  <si>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</si>
  <si>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</si>
  <si>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</si>
  <si>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</si>
  <si>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</si>
  <si>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</si>
  <si>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</si>
  <si>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</si>
  <si>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</si>
  <si>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</si>
  <si>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</si>
  <si>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</si>
  <si>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</si>
  <si>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</si>
  <si>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</si>
  <si>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</si>
  <si>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</si>
  <si>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</si>
  <si>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</si>
  <si>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</si>
  <si>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</si>
  <si>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</si>
  <si>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</si>
  <si>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</si>
  <si>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</si>
  <si>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</si>
  <si>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</si>
  <si>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</si>
  <si>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</si>
  <si>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</si>
  <si>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</si>
  <si>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</si>
  <si>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</si>
  <si>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</si>
  <si>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</si>
  <si>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</si>
  <si>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</si>
  <si>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</si>
  <si>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</si>
  <si>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</si>
  <si>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</si>
  <si>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</si>
  <si>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</si>
  <si>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</si>
  <si>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</si>
  <si>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</si>
  <si>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</si>
  <si>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</si>
  <si>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</si>
  <si>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</si>
  <si>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</si>
  <si>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</si>
  <si>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</si>
  <si>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</si>
  <si>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</si>
  <si>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</si>
  <si>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</si>
  <si>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</si>
  <si>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</si>
  <si>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</si>
  <si>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</si>
  <si>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</si>
  <si>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</si>
  <si>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</si>
  <si>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</si>
  <si>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</si>
  <si>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</si>
  <si>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</si>
  <si>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</si>
  <si>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</si>
  <si>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</si>
  <si>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</si>
  <si>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</si>
  <si>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</si>
  <si>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</si>
  <si>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</si>
  <si>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</si>
  <si>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</si>
  <si>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</si>
  <si>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</si>
  <si>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</si>
  <si>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</si>
  <si>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</si>
  <si>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</si>
  <si>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</si>
  <si>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</si>
  <si>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</si>
  <si>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</si>
  <si>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</si>
  <si>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</si>
  <si>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</si>
  <si>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</si>
  <si>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</si>
  <si>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</si>
  <si>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</si>
  <si>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</si>
  <si>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</si>
  <si>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</si>
  <si>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</si>
  <si>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</si>
  <si>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</si>
  <si>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</si>
  <si>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</si>
  <si>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</si>
  <si>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</si>
  <si>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</si>
  <si>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</si>
  <si>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</si>
  <si>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</si>
  <si>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</si>
  <si>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</si>
  <si>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</si>
  <si>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</si>
  <si>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</si>
  <si>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</si>
  <si>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</si>
  <si>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</si>
  <si>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</si>
  <si>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</si>
  <si>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</si>
  <si>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</si>
  <si>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</si>
  <si>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</si>
  <si>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</si>
  <si>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</si>
  <si>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</si>
  <si>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</si>
  <si>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</si>
  <si>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</si>
  <si>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</si>
  <si>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</si>
  <si>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</si>
  <si>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</si>
  <si>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</si>
  <si>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</si>
  <si>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</si>
  <si>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</si>
  <si>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</si>
  <si>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</si>
  <si>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</si>
  <si>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</si>
  <si>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</si>
  <si>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</si>
  <si>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</si>
  <si>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</si>
  <si>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</si>
  <si>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</si>
  <si>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</si>
  <si>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</si>
  <si>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</si>
  <si>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</si>
  <si>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</si>
  <si>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</si>
  <si>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</si>
  <si>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</si>
  <si>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</si>
  <si>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</si>
  <si>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</si>
  <si>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</si>
  <si>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</si>
  <si>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</si>
  <si>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</si>
  <si>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</si>
  <si>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</si>
  <si>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</si>
  <si>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</si>
  <si>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</si>
  <si>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</si>
  <si>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</si>
  <si>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</si>
  <si>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</si>
  <si>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</si>
  <si>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</si>
  <si>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</si>
  <si>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</si>
  <si>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</si>
  <si>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</si>
  <si>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</si>
  <si>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</si>
  <si>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</si>
  <si>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</si>
  <si>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</si>
  <si>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</si>
  <si>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</si>
  <si>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</si>
  <si>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</si>
  <si>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</si>
  <si>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</si>
  <si>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</si>
  <si>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</si>
  <si>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</si>
  <si>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</si>
  <si>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</si>
  <si>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</si>
  <si>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</si>
  <si>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</si>
  <si>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</si>
  <si>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</si>
  <si>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</si>
  <si>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</si>
  <si>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</si>
  <si>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</si>
  <si>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</si>
  <si>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</si>
  <si>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</si>
  <si>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</si>
  <si>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</si>
  <si>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</si>
  <si>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</si>
  <si>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</si>
  <si>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</si>
  <si>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</si>
  <si>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</si>
  <si>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</si>
  <si>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</si>
  <si>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</si>
  <si>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</si>
  <si>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</si>
  <si>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</si>
  <si>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</si>
  <si>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</si>
  <si>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</si>
  <si>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</si>
  <si>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</si>
  <si>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</si>
  <si>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</si>
  <si>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</si>
  <si>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</si>
  <si>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</si>
  <si>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</si>
  <si>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</si>
  <si>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</si>
  <si>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</si>
  <si>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</si>
  <si>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</si>
  <si>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</si>
  <si>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</si>
  <si>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</si>
  <si>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</si>
  <si>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</si>
  <si>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</si>
  <si>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</si>
  <si>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</si>
  <si>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</si>
  <si>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</si>
  <si>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</si>
  <si>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</si>
  <si>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</si>
  <si>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</si>
  <si>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</si>
  <si>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</si>
  <si>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</si>
  <si>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</si>
  <si>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</si>
  <si>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</si>
  <si>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</si>
  <si>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</si>
  <si>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</si>
  <si>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</si>
  <si>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</si>
  <si>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</si>
  <si>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</si>
  <si>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</si>
  <si>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</si>
  <si>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</si>
  <si>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</si>
  <si>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</si>
  <si>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</si>
  <si>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</si>
  <si>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</si>
  <si>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</si>
  <si>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</si>
  <si>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</si>
  <si>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</si>
  <si>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</si>
  <si>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</si>
  <si>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</si>
  <si>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</si>
  <si>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</si>
  <si>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</si>
  <si>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</si>
  <si>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</si>
  <si>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</si>
  <si>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</si>
  <si>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</si>
  <si>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</si>
  <si>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</si>
  <si>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</si>
  <si>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</si>
  <si>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</si>
  <si>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</si>
  <si>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</si>
  <si>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</si>
  <si>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</si>
  <si>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</si>
  <si>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</si>
  <si>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</si>
  <si>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</si>
  <si>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</si>
  <si>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</si>
  <si>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</si>
  <si>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</si>
  <si>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</si>
  <si>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</si>
  <si>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</si>
  <si>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</si>
  <si>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</si>
  <si>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</si>
  <si>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</si>
  <si>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</si>
  <si>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</si>
  <si>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</si>
  <si>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</si>
  <si>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</si>
  <si>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</si>
  <si>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</si>
  <si>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</si>
  <si>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</si>
  <si>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</si>
  <si>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</si>
  <si>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</si>
  <si>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</si>
  <si>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</si>
  <si>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</si>
  <si>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</si>
  <si>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</si>
  <si>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</si>
  <si>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</si>
  <si>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</si>
  <si>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</si>
  <si>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</si>
  <si>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</si>
  <si>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</si>
  <si>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</si>
  <si>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</si>
  <si>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</si>
  <si>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</si>
  <si>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</si>
  <si>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</si>
  <si>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</si>
  <si>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</si>
  <si>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</si>
  <si>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</si>
  <si>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</si>
  <si>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</si>
  <si>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</si>
  <si>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</si>
  <si>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</si>
  <si>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</si>
  <si>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</si>
  <si>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</si>
  <si>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</si>
  <si>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</si>
  <si>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</si>
  <si>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</si>
  <si>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</si>
  <si>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</si>
  <si>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</si>
  <si>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</si>
  <si>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</si>
  <si>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</si>
  <si>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</si>
  <si>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</si>
  <si>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</si>
  <si>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</si>
  <si>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</si>
  <si>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</si>
  <si>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</si>
  <si>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</si>
  <si>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</si>
  <si>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</si>
  <si>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</si>
  <si>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</si>
  <si>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</si>
  <si>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</si>
  <si>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</si>
  <si>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</si>
  <si>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</si>
  <si>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</si>
  <si>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</si>
  <si>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</si>
  <si>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</si>
  <si>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</si>
  <si>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</si>
  <si>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</si>
  <si>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</si>
  <si>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</si>
  <si>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</si>
  <si>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</si>
  <si>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</si>
  <si>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</si>
  <si>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</si>
  <si>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</si>
  <si>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</si>
  <si>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</si>
  <si>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</si>
  <si>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</si>
  <si>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</si>
  <si>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</si>
  <si>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</si>
  <si>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</si>
  <si>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</si>
  <si>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</si>
  <si>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</si>
  <si>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</si>
  <si>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</si>
  <si>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</si>
  <si>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</si>
  <si>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</si>
  <si>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</si>
  <si>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</si>
  <si>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</si>
  <si>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</si>
  <si>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</si>
  <si>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</si>
  <si>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</si>
  <si>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</si>
  <si>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</si>
  <si>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</si>
  <si>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</si>
  <si>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</si>
  <si>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</si>
  <si>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</si>
  <si>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</si>
  <si>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</si>
  <si>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</si>
  <si>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</si>
  <si>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</si>
  <si>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</si>
  <si>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</si>
  <si>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</si>
  <si>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</si>
  <si>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</si>
  <si>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</si>
  <si>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</si>
  <si>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</si>
  <si>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</si>
  <si>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</si>
  <si>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</si>
  <si>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</si>
  <si>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</si>
  <si>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</si>
  <si>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</si>
  <si>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</si>
  <si>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</si>
  <si>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</si>
  <si>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</si>
  <si>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</si>
  <si>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</si>
  <si>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</si>
  <si>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</si>
  <si>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</si>
  <si>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</si>
  <si>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</si>
  <si>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</si>
  <si>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</si>
  <si>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</si>
  <si>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</si>
  <si>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</si>
  <si>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</si>
  <si>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</si>
  <si>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</si>
  <si>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</si>
  <si>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</si>
  <si>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</si>
  <si>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</si>
  <si>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</si>
  <si>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</si>
  <si>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</si>
  <si>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</si>
  <si>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</si>
  <si>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</si>
  <si>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</si>
  <si>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</si>
  <si>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</si>
  <si>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</si>
  <si>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</si>
  <si>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</si>
  <si>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</si>
  <si>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</si>
  <si>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</si>
  <si>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</si>
  <si>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</si>
  <si>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</si>
  <si>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</si>
  <si>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</si>
  <si>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</si>
  <si>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</si>
  <si>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</si>
  <si>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</si>
  <si>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</si>
  <si>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</si>
  <si>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</si>
  <si>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</si>
  <si>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</si>
  <si>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</si>
  <si>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</si>
  <si>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</si>
  <si>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</si>
  <si>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</si>
  <si>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</si>
  <si>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</si>
  <si>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</si>
  <si>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</si>
  <si>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</si>
  <si>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</si>
  <si>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</si>
  <si>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</si>
  <si>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</si>
  <si>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</si>
  <si>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</si>
  <si>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</si>
  <si>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</si>
  <si>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</si>
  <si>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</si>
  <si>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</si>
  <si>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</si>
  <si>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</si>
  <si>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</si>
  <si>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</si>
  <si>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</si>
  <si>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</si>
  <si>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</si>
  <si>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</si>
  <si>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</si>
  <si>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</si>
  <si>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</si>
  <si>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</si>
  <si>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</si>
  <si>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</si>
  <si>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</si>
  <si>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</si>
  <si>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</si>
  <si>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</si>
  <si>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</si>
  <si>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</si>
  <si>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</si>
  <si>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</si>
  <si>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</si>
  <si>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</si>
  <si>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</si>
  <si>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</si>
  <si>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</si>
  <si>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</si>
  <si>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</si>
  <si>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</si>
  <si>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</si>
  <si>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</si>
  <si>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</si>
  <si>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</si>
  <si>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</si>
  <si>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</si>
  <si>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</si>
  <si>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</si>
  <si>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</si>
  <si>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</si>
  <si>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</si>
  <si>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</si>
  <si>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</si>
  <si>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</si>
  <si>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</si>
  <si>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</si>
  <si>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</si>
  <si>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</si>
  <si>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</si>
  <si>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</si>
  <si>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</si>
  <si>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</si>
  <si>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</si>
  <si>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</si>
  <si>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</si>
  <si>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</si>
  <si>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</si>
  <si>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</si>
  <si>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</si>
  <si>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</si>
  <si>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</si>
  <si>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</si>
  <si>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</si>
  <si>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</si>
  <si>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</si>
  <si>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</si>
  <si>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</si>
  <si>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</si>
  <si>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</si>
  <si>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</si>
  <si>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</si>
  <si>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</si>
  <si>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</si>
  <si>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</si>
  <si>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</si>
  <si>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</si>
  <si>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</si>
  <si>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</si>
  <si>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</si>
  <si>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</si>
  <si>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</si>
  <si>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</si>
  <si>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</si>
  <si>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</si>
  <si>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</si>
  <si>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</si>
  <si>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</si>
  <si>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</si>
  <si>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</si>
  <si>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</si>
  <si>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</si>
  <si>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</si>
  <si>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</si>
  <si>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</si>
  <si>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</si>
  <si>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</si>
  <si>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</si>
  <si>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</si>
  <si>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</si>
  <si>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</si>
  <si>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</si>
  <si>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</si>
  <si>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</si>
  <si>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</si>
  <si>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</si>
  <si>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</si>
  <si>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</si>
  <si>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</si>
  <si>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</si>
  <si>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</si>
  <si>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</si>
  <si>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</si>
  <si>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</si>
  <si>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</si>
  <si>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</si>
  <si>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</si>
  <si>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</si>
  <si>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</si>
  <si>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</si>
  <si>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</si>
  <si>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</si>
  <si>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</si>
  <si>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</si>
  <si>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</si>
  <si>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</si>
  <si>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</si>
  <si>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</si>
  <si>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</si>
  <si>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</si>
  <si>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</si>
  <si>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</si>
  <si>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</si>
  <si>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</si>
  <si>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</si>
  <si>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</si>
  <si>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</si>
  <si>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</si>
  <si>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</si>
  <si>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</si>
  <si>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</si>
  <si>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</si>
  <si>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</si>
  <si>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</si>
  <si>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</si>
  <si>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</si>
  <si>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</si>
  <si>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</si>
  <si>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</si>
  <si>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</si>
  <si>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</si>
  <si>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</si>
  <si>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</si>
  <si>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</si>
  <si>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</si>
  <si>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</si>
  <si>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</si>
  <si>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</si>
  <si>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</si>
  <si>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</si>
  <si>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</si>
  <si>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</si>
  <si>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</si>
  <si>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</si>
  <si>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</si>
  <si>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</si>
  <si>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</si>
  <si>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</si>
  <si>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</si>
  <si>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</si>
  <si>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</si>
  <si>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</si>
  <si>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</si>
  <si>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</si>
  <si>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</si>
  <si>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</si>
  <si>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</si>
  <si>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</si>
  <si>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</si>
  <si>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</si>
  <si>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</si>
  <si>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</si>
  <si>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</si>
  <si>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</si>
  <si>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</si>
  <si>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</si>
  <si>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</si>
  <si>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</si>
  <si>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</si>
  <si>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</si>
  <si>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</si>
  <si>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</si>
  <si>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</si>
  <si>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</si>
  <si>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</si>
  <si>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</si>
  <si>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</si>
  <si>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</si>
  <si>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</si>
  <si>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</si>
  <si>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</si>
  <si>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</si>
  <si>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</si>
  <si>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</si>
  <si>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</si>
  <si>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</si>
  <si>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</si>
  <si>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</si>
  <si>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</si>
  <si>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</si>
  <si>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</si>
  <si>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</si>
  <si>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</si>
  <si>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</si>
  <si>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</si>
  <si>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</si>
  <si>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</si>
  <si>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</si>
  <si>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</si>
  <si>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</si>
  <si>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</si>
  <si>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</si>
  <si>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</si>
  <si>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</si>
  <si>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</si>
  <si>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</si>
  <si>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</si>
  <si>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</si>
  <si>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</si>
  <si>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</si>
  <si>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</si>
  <si>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</si>
  <si>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</si>
  <si>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</si>
  <si>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</si>
  <si>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</si>
  <si>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</si>
  <si>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</si>
  <si>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</si>
  <si>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</si>
  <si>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</si>
  <si>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</si>
  <si>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</si>
  <si>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</si>
  <si>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</si>
  <si>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</si>
  <si>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</si>
  <si>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</si>
  <si>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</si>
  <si>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</si>
  <si>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</si>
  <si>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</si>
  <si>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</si>
  <si>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</si>
  <si>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</si>
  <si>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</si>
  <si>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</si>
  <si>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</si>
  <si>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</si>
  <si>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</si>
  <si>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</si>
  <si>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</si>
  <si>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</si>
  <si>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</si>
  <si>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</si>
  <si>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</si>
  <si>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</si>
  <si>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</si>
  <si>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</si>
  <si>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</si>
  <si>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</si>
  <si>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</si>
  <si>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</si>
  <si>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</si>
  <si>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</si>
  <si>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</si>
  <si>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</si>
  <si>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</si>
  <si>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</si>
  <si>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</si>
  <si>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</si>
  <si>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</si>
  <si>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</si>
  <si>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</si>
  <si>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</si>
  <si>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</si>
  <si>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</si>
  <si>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</si>
  <si>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</si>
  <si>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</si>
  <si>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</si>
  <si>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</si>
  <si>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</si>
  <si>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</si>
  <si>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</si>
  <si>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</si>
  <si>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</si>
  <si>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</si>
  <si>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</si>
  <si>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</si>
  <si>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</si>
  <si>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</si>
  <si>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</si>
  <si>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</si>
  <si>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</si>
  <si>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</si>
  <si>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</si>
  <si>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</si>
  <si>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</si>
  <si>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</si>
  <si>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</si>
  <si>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</si>
  <si>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</si>
  <si>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</si>
  <si>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</si>
  <si>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</si>
  <si>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</si>
  <si>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</si>
  <si>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</si>
  <si>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</si>
  <si>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</si>
  <si>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</si>
  <si>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</si>
  <si>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</si>
  <si>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</si>
  <si>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</si>
  <si>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</si>
  <si>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</si>
  <si>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</si>
  <si>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</si>
  <si>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</si>
  <si>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</si>
  <si>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</si>
  <si>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</si>
  <si>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</si>
  <si>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</si>
  <si>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</si>
  <si>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</si>
  <si>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</si>
  <si>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</si>
  <si>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</si>
  <si>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</si>
  <si>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</si>
  <si>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</si>
  <si>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</si>
  <si>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</si>
  <si>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</si>
  <si>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</si>
  <si>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</si>
  <si>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</si>
  <si>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</si>
  <si>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</si>
  <si>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</si>
  <si>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</si>
  <si>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</si>
  <si>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</si>
  <si>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</si>
  <si>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</si>
  <si>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</si>
  <si>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</si>
  <si>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</si>
  <si>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</si>
  <si>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</si>
  <si>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</si>
  <si>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</si>
  <si>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</si>
  <si>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</si>
  <si>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</si>
  <si>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</si>
  <si>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</si>
  <si>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</si>
  <si>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</si>
  <si>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</si>
  <si>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</si>
  <si>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</si>
  <si>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</si>
  <si>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</si>
  <si>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</si>
  <si>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</si>
  <si>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</si>
  <si>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</si>
  <si>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</si>
  <si>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</si>
  <si>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</si>
  <si>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</si>
  <si>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</si>
  <si>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</si>
  <si>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</si>
  <si>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</si>
  <si>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</si>
  <si>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</si>
  <si>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</si>
  <si>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</si>
  <si>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</si>
  <si>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</si>
  <si>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</si>
  <si>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</si>
  <si>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</si>
  <si>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</si>
  <si>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</si>
  <si>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</si>
  <si>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</si>
  <si>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</si>
  <si>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</si>
  <si>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</si>
  <si>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</si>
  <si>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</si>
  <si>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</si>
  <si>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</si>
  <si>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</si>
  <si>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</si>
  <si>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</si>
  <si>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</si>
  <si>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</si>
  <si>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</si>
  <si>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</si>
  <si>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</si>
  <si>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</si>
  <si>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</si>
  <si>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</si>
  <si>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</si>
  <si>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</si>
  <si>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</si>
  <si>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</si>
  <si>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</si>
  <si>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</si>
  <si>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</si>
  <si>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</si>
  <si>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</si>
  <si>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</si>
  <si>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</si>
  <si>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</si>
  <si>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</si>
  <si>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</si>
  <si>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</si>
  <si>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</si>
  <si>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</si>
  <si>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</si>
  <si>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</si>
  <si>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</si>
  <si>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</si>
  <si>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</si>
  <si>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</si>
  <si>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</si>
  <si>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</si>
  <si>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</si>
  <si>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</si>
  <si>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</si>
  <si>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</si>
  <si>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</si>
  <si>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</si>
  <si>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</si>
  <si>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</si>
  <si>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</si>
  <si>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</si>
  <si>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</si>
  <si>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</si>
  <si>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</si>
  <si>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</si>
  <si>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</si>
  <si>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</si>
  <si>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</si>
  <si>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</si>
  <si>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</si>
  <si>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</si>
  <si>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</si>
  <si>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</si>
  <si>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</si>
  <si>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</si>
  <si>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</si>
  <si>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</si>
  <si>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</si>
  <si>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</si>
  <si>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</si>
  <si>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</si>
  <si>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</si>
  <si>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</si>
  <si>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</si>
  <si>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</si>
  <si>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</si>
  <si>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</si>
  <si>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</si>
  <si>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</si>
  <si>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</si>
  <si>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</si>
  <si>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</si>
  <si>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</si>
  <si>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</si>
  <si>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</si>
  <si>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</si>
  <si>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</si>
  <si>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</si>
  <si>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</si>
  <si>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</si>
  <si>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</si>
  <si>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</si>
  <si>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</si>
  <si>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</si>
  <si>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</si>
  <si>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</si>
  <si>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</si>
  <si>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</si>
  <si>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</si>
  <si>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</si>
  <si>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</si>
  <si>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</si>
  <si>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</si>
  <si>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</si>
  <si>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</si>
  <si>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</si>
  <si>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</si>
  <si>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</si>
  <si>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</si>
  <si>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</si>
  <si>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</si>
  <si>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</si>
  <si>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</si>
  <si>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</si>
  <si>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</si>
  <si>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</si>
  <si>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</si>
  <si>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</si>
  <si>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</si>
  <si>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</si>
  <si>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</si>
  <si>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</si>
  <si>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</si>
  <si>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</si>
  <si>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</si>
  <si>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</si>
  <si>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</si>
  <si>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</si>
  <si>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</si>
  <si>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</si>
  <si>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</si>
  <si>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</si>
  <si>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</si>
  <si>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</si>
  <si>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</si>
  <si>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</si>
  <si>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</si>
  <si>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</si>
  <si>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</si>
  <si>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</si>
  <si>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</si>
  <si>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</si>
  <si>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</si>
  <si>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</si>
  <si>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</si>
  <si>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</si>
  <si>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</si>
  <si>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</si>
  <si>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</si>
  <si>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</si>
  <si>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</si>
  <si>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</si>
  <si>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</si>
  <si>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</si>
  <si>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</si>
  <si>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</si>
  <si>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</si>
  <si>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</si>
  <si>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</si>
  <si>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</si>
  <si>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</si>
  <si>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</si>
  <si>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</si>
  <si>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</si>
  <si>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</si>
  <si>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</si>
  <si>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</si>
  <si>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</si>
  <si>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</si>
  <si>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</si>
  <si>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</si>
  <si>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</si>
  <si>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</si>
  <si>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</si>
  <si>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</si>
  <si>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</si>
  <si>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</si>
  <si>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</si>
  <si>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</si>
  <si>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</si>
  <si>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</si>
  <si>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</si>
  <si>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</si>
  <si>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</si>
  <si>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</si>
  <si>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</si>
  <si>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</si>
  <si>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</si>
  <si>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</si>
  <si>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</si>
  <si>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</si>
  <si>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</si>
  <si>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</si>
  <si>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</si>
  <si>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</si>
  <si>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</si>
  <si>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</si>
  <si>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</si>
  <si>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</si>
  <si>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</si>
  <si>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</si>
  <si>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</si>
  <si>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</si>
  <si>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</si>
  <si>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</si>
  <si>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</si>
  <si>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</si>
  <si>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</si>
  <si>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</si>
  <si>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</si>
  <si>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</si>
  <si>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</si>
  <si>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</si>
  <si>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</si>
  <si>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</si>
  <si>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</si>
  <si>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</si>
  <si>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</si>
  <si>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</si>
  <si>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</si>
  <si>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</si>
  <si>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</si>
  <si>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</si>
  <si>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</si>
  <si>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</si>
  <si>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</si>
  <si>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</si>
  <si>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</si>
  <si>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</si>
  <si>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</si>
  <si>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</si>
  <si>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</si>
  <si>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</si>
  <si>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</si>
  <si>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</si>
  <si>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</si>
  <si>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</si>
  <si>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</si>
  <si>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</si>
  <si>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</si>
  <si>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</si>
  <si>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</si>
  <si>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</si>
  <si>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</si>
  <si>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</si>
  <si>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</si>
  <si>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</si>
  <si>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</si>
  <si>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</si>
  <si>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</si>
  <si>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</si>
  <si>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</si>
  <si>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</si>
  <si>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</si>
  <si>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</si>
  <si>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</si>
  <si>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</si>
  <si>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</si>
  <si>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</si>
  <si>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</si>
  <si>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</si>
  <si>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</si>
  <si>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</si>
  <si>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</si>
  <si>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</si>
  <si>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</si>
  <si>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</si>
  <si>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</si>
  <si>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</si>
  <si>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</si>
  <si>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</si>
  <si>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</si>
  <si>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</si>
  <si>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</si>
  <si>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</si>
  <si>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</si>
  <si>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</si>
  <si>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</si>
  <si>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</si>
  <si>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</si>
  <si>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</si>
  <si>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</si>
  <si>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</si>
  <si>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</si>
  <si>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</si>
  <si>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</si>
  <si>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</si>
  <si>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</si>
  <si>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</si>
  <si>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</si>
  <si>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</si>
  <si>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</si>
  <si>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</si>
  <si>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</si>
  <si>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</si>
  <si>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</si>
  <si>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</si>
  <si>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</si>
  <si>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</si>
  <si>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</si>
  <si>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</si>
  <si>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</si>
  <si>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</si>
  <si>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</si>
  <si>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</si>
  <si>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</si>
  <si>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</si>
  <si>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</si>
  <si>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</si>
  <si>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</si>
  <si>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</si>
  <si>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</si>
  <si>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</si>
  <si>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</si>
  <si>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</si>
  <si>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</si>
  <si>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</si>
  <si>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</si>
  <si>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</si>
  <si>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</si>
  <si>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</si>
  <si>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</si>
  <si>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</si>
  <si>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</si>
  <si>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</si>
  <si>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</si>
  <si>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</si>
  <si>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</si>
  <si>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</si>
  <si>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</si>
  <si>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</si>
  <si>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</si>
  <si>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</si>
  <si>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</si>
  <si>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</si>
  <si>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</si>
  <si>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</si>
  <si>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</si>
  <si>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</si>
  <si>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</si>
  <si>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</si>
  <si>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</si>
  <si>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</si>
  <si>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</si>
  <si>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</si>
  <si>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</si>
  <si>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</si>
  <si>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</si>
  <si>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</si>
  <si>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</si>
  <si>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</si>
  <si>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</si>
  <si>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</si>
  <si>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</si>
  <si>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</si>
  <si>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</si>
  <si>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</si>
  <si>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</si>
  <si>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</si>
  <si>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</si>
  <si>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</si>
  <si>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</si>
  <si>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</si>
  <si>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</si>
  <si>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</si>
  <si>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</si>
  <si>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</si>
  <si>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</si>
  <si>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</si>
  <si>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</si>
  <si>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</si>
  <si>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</si>
  <si>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</si>
  <si>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</si>
  <si>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</si>
  <si>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</si>
  <si>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</si>
  <si>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</si>
  <si>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</si>
  <si>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</si>
  <si>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</si>
  <si>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</si>
  <si>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</si>
  <si>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</si>
  <si>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</si>
  <si>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</si>
  <si>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</si>
  <si>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</si>
  <si>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</si>
  <si>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</si>
  <si>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</si>
  <si>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</si>
  <si>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</si>
  <si>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</si>
  <si>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</si>
  <si>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</si>
  <si>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</si>
  <si>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</si>
  <si>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</si>
  <si>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</si>
  <si>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</si>
  <si>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</si>
  <si>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</si>
  <si>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</si>
  <si>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</si>
  <si>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</si>
  <si>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</si>
  <si>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</si>
  <si>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</si>
  <si>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</si>
  <si>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</si>
  <si>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</si>
  <si>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</si>
  <si>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</si>
  <si>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</si>
  <si>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</si>
  <si>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</si>
  <si>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</si>
  <si>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</si>
  <si>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</si>
  <si>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</si>
  <si>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</si>
  <si>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</si>
  <si>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</si>
  <si>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</si>
  <si>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</si>
  <si>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</si>
  <si>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</si>
  <si>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</si>
  <si>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</si>
  <si>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</si>
  <si>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</si>
  <si>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</si>
  <si>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</si>
  <si>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</si>
  <si>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</si>
  <si>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</si>
  <si>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</si>
  <si>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</si>
  <si>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</si>
  <si>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</si>
  <si>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</si>
  <si>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</si>
  <si>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</si>
  <si>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</si>
  <si>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</si>
  <si>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</si>
  <si>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</si>
  <si>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</si>
  <si>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</si>
  <si>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</si>
  <si>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</si>
  <si>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</si>
  <si>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</si>
  <si>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</si>
  <si>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</si>
  <si>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</si>
  <si>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</si>
  <si>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</si>
  <si>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</si>
  <si>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</si>
  <si>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</si>
  <si>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</si>
  <si>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</si>
  <si>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</si>
  <si>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</si>
  <si>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</si>
  <si>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</si>
  <si>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</si>
  <si>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</si>
  <si>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</si>
  <si>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</si>
  <si>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</si>
  <si>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</si>
  <si>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</si>
  <si>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</si>
  <si>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</si>
  <si>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</si>
  <si>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</si>
  <si>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</si>
  <si>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</si>
  <si>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</si>
  <si>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</si>
  <si>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</si>
  <si>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</si>
  <si>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</si>
  <si>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</si>
  <si>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</si>
  <si>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</si>
  <si>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</si>
  <si>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</si>
  <si>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</si>
  <si>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</si>
  <si>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</si>
  <si>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</si>
  <si>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</si>
  <si>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</si>
  <si>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</si>
  <si>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</si>
  <si>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</si>
  <si>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</si>
  <si>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</si>
  <si>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</si>
  <si>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</si>
  <si>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</si>
  <si>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</si>
  <si>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</si>
  <si>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</si>
  <si>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</si>
  <si>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</si>
  <si>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</si>
  <si>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</si>
  <si>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</si>
  <si>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</si>
  <si>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</si>
  <si>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</si>
  <si>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</si>
  <si>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</si>
  <si>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</si>
  <si>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</si>
  <si>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</si>
  <si>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</si>
  <si>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</si>
  <si>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</si>
  <si>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</si>
  <si>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</si>
  <si>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</si>
  <si>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</si>
  <si>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</si>
  <si>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</si>
  <si>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</si>
  <si>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</si>
  <si>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</si>
  <si>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</si>
  <si>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</si>
  <si>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</si>
  <si>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</si>
  <si>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</si>
  <si>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</si>
  <si>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</si>
  <si>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</si>
  <si>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</si>
  <si>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</si>
  <si>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</si>
  <si>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</si>
  <si>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</si>
  <si>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</si>
  <si>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</si>
  <si>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</si>
  <si>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</si>
  <si>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</si>
  <si>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</si>
  <si>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</si>
  <si>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</si>
  <si>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</si>
  <si>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</si>
  <si>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</si>
  <si>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</si>
  <si>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</si>
  <si>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</si>
  <si>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</si>
  <si>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</si>
  <si>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</si>
  <si>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</si>
  <si>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</si>
  <si>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</si>
  <si>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</si>
  <si>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</si>
  <si>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</si>
  <si>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</si>
  <si>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</si>
  <si>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</si>
  <si>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</si>
  <si>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</si>
  <si>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</si>
  <si>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</si>
  <si>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</si>
  <si>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</si>
  <si>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</si>
  <si>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</si>
  <si>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</si>
  <si>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</si>
  <si>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</si>
  <si>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</si>
  <si>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</si>
  <si>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</si>
  <si>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</si>
  <si>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</si>
  <si>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</si>
  <si>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</si>
  <si>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</si>
  <si>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</si>
  <si>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</si>
  <si>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</si>
  <si>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</si>
  <si>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</si>
  <si>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</si>
  <si>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</si>
  <si>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</si>
  <si>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</si>
  <si>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</si>
  <si>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</si>
  <si>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</si>
  <si>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</si>
  <si>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</si>
  <si>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</si>
  <si>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</si>
  <si>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</si>
  <si>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</si>
  <si>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</si>
  <si>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</si>
  <si>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</si>
  <si>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</si>
  <si>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</si>
  <si>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</si>
  <si>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</si>
  <si>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</si>
  <si>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</si>
  <si>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</si>
  <si>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</si>
  <si>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</si>
  <si>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</si>
  <si>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</si>
  <si>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</si>
  <si>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</si>
  <si>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</si>
  <si>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</si>
  <si>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</si>
  <si>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</si>
  <si>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</si>
  <si>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</si>
  <si>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</si>
  <si>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</si>
  <si>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</si>
  <si>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</si>
  <si>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</si>
  <si>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</si>
  <si>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</si>
  <si>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</si>
  <si>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</si>
  <si>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</si>
  <si>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</si>
  <si>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</si>
  <si>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</si>
  <si>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</si>
  <si>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</si>
  <si>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</si>
  <si>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</si>
  <si>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</si>
  <si>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</si>
  <si>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</si>
  <si>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</si>
  <si>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</si>
  <si>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</si>
  <si>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</si>
  <si>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</si>
  <si>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</si>
  <si>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</si>
  <si>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</si>
  <si>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</si>
  <si>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</si>
  <si>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</si>
  <si>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</si>
  <si>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</si>
  <si>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</si>
  <si>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</si>
  <si>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</si>
  <si>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</si>
  <si>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</si>
  <si>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</si>
  <si>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</si>
  <si>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</si>
  <si>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</si>
  <si>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</si>
  <si>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</si>
  <si>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</si>
  <si>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</si>
  <si>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</si>
  <si>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</si>
  <si>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</si>
  <si>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</si>
  <si>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</si>
  <si>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</si>
  <si>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</si>
  <si>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</si>
  <si>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</si>
  <si>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</si>
  <si>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</si>
  <si>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</si>
  <si>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</si>
  <si>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</si>
  <si>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</si>
  <si>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</si>
  <si>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</si>
  <si>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</si>
  <si>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</si>
  <si>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</si>
  <si>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</si>
  <si>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</si>
  <si>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</si>
  <si>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</si>
  <si>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</si>
  <si>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</si>
  <si>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</si>
  <si>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</si>
  <si>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</si>
  <si>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</si>
  <si>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</si>
  <si>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</si>
  <si>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</si>
  <si>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</si>
  <si>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</si>
  <si>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</si>
  <si>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</si>
  <si>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</si>
  <si>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</si>
  <si>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</si>
  <si>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</si>
  <si>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</si>
  <si>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</si>
  <si>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</si>
  <si>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</si>
  <si>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</si>
  <si>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</si>
  <si>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</si>
  <si>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</si>
  <si>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</si>
  <si>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</si>
  <si>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</si>
  <si>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</si>
  <si>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</si>
  <si>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</si>
  <si>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</si>
  <si>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</si>
  <si>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</si>
  <si>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</si>
  <si>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</si>
  <si>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</si>
  <si>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</si>
  <si>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</si>
  <si>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</si>
  <si>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</si>
  <si>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</si>
  <si>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</si>
  <si>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</si>
  <si>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</si>
  <si>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</si>
  <si>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</si>
  <si>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</si>
  <si>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</si>
  <si>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</si>
  <si>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</si>
  <si>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</si>
  <si>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</si>
  <si>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</si>
  <si>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</si>
  <si>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</si>
  <si>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</si>
  <si>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</si>
  <si>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</si>
  <si>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</si>
  <si>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</si>
  <si>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</si>
  <si>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</si>
  <si>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</si>
  <si>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</si>
  <si>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</si>
  <si>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</si>
  <si>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</si>
  <si>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</si>
  <si>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</si>
  <si>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</si>
  <si>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</si>
  <si>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</si>
  <si>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</si>
  <si>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</si>
  <si>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</si>
  <si>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</si>
  <si>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</si>
  <si>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</si>
  <si>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</si>
  <si>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</si>
  <si>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</si>
  <si>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</si>
  <si>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</si>
  <si>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</si>
  <si>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</si>
  <si>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</si>
  <si>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</si>
  <si>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</si>
  <si>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</si>
  <si>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</si>
  <si>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</si>
  <si>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</si>
  <si>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</si>
  <si>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</si>
  <si>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</si>
  <si>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</si>
  <si>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</si>
  <si>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</si>
  <si>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</si>
  <si>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</si>
  <si>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</si>
  <si>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</si>
  <si>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</si>
  <si>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</si>
  <si>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</si>
  <si>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</si>
  <si>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</si>
  <si>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</si>
  <si>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</si>
  <si>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</si>
  <si>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</si>
  <si>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</si>
  <si>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</si>
  <si>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</si>
  <si>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</si>
  <si>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</si>
  <si>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</si>
  <si>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</si>
  <si>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</si>
  <si>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</si>
  <si>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</si>
  <si>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</si>
  <si>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</si>
  <si>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</si>
  <si>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</si>
  <si>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</si>
  <si>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</si>
  <si>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</si>
  <si>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</si>
  <si>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</si>
  <si>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</si>
  <si>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</si>
  <si>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</si>
  <si>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</si>
  <si>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</si>
  <si>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</si>
  <si>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</si>
  <si>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</si>
  <si>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</si>
  <si>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</si>
  <si>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</si>
  <si>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</si>
  <si>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</si>
  <si>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</si>
  <si>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</si>
  <si>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</si>
  <si>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</si>
  <si>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</si>
  <si>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</si>
  <si>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</si>
  <si>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</si>
  <si>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</si>
  <si>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</si>
  <si>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</si>
  <si>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</si>
  <si>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</si>
  <si>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</si>
  <si>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</si>
  <si>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</si>
  <si>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</si>
  <si>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</si>
  <si>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</si>
  <si>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</si>
  <si>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</si>
  <si>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</si>
  <si>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</si>
  <si>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</si>
  <si>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</si>
  <si>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</si>
  <si>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</si>
  <si>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</si>
  <si>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</si>
  <si>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</si>
  <si>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</si>
  <si>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</si>
  <si>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</si>
  <si>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</si>
  <si>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</si>
  <si>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</si>
  <si>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</si>
  <si>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</si>
  <si>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</si>
  <si>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</si>
  <si>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</si>
  <si>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</si>
  <si>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</si>
  <si>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</si>
  <si>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</si>
  <si>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</si>
  <si>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</si>
  <si>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</si>
  <si>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</si>
  <si>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</si>
  <si>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</si>
  <si>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</si>
  <si>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</si>
  <si>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</si>
  <si>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</si>
  <si>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</si>
  <si>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</si>
  <si>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</si>
  <si>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</si>
  <si>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</si>
  <si>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</si>
  <si>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</si>
  <si>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</si>
  <si>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</si>
  <si>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</si>
  <si>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</si>
  <si>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</si>
  <si>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</si>
  <si>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</si>
  <si>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</si>
  <si>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</si>
  <si>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</si>
  <si>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</si>
  <si>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</si>
  <si>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</si>
  <si>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</si>
  <si>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</si>
  <si>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</si>
  <si>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</si>
  <si>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</si>
  <si>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</si>
  <si>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</si>
  <si>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</si>
  <si>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</si>
  <si>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</si>
  <si>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</si>
  <si>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</si>
  <si>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</si>
  <si>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</si>
  <si>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</si>
  <si>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</si>
  <si>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</si>
  <si>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</si>
  <si>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</si>
  <si>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</si>
  <si>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</si>
  <si>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</si>
  <si>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</si>
  <si>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</si>
  <si>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</si>
  <si>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</si>
  <si>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</si>
  <si>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</si>
  <si>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</si>
  <si>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</si>
  <si>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</si>
  <si>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</si>
  <si>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</si>
  <si>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</si>
  <si>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</si>
  <si>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</si>
  <si>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</si>
  <si>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</si>
  <si>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</si>
  <si>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</si>
  <si>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</si>
  <si>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</si>
  <si>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</si>
  <si>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</si>
  <si>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</si>
  <si>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</si>
  <si>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</si>
  <si>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</si>
  <si>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</si>
  <si>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</si>
  <si>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</si>
  <si>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</si>
  <si>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</si>
  <si>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</si>
  <si>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</si>
  <si>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</si>
  <si>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</si>
  <si>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</si>
  <si>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</si>
  <si>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</si>
  <si>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</si>
  <si>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</si>
  <si>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</si>
  <si>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</si>
  <si>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</si>
  <si>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</si>
  <si>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</si>
  <si>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</si>
  <si>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</si>
  <si>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</si>
  <si>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</si>
  <si>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</si>
  <si>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</si>
  <si>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</si>
  <si>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</si>
  <si>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</si>
  <si>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</si>
  <si>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</si>
  <si>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</si>
  <si>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</si>
  <si>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</si>
  <si>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</si>
  <si>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</si>
  <si>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</si>
  <si>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</si>
  <si>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</si>
  <si>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</si>
  <si>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</si>
  <si>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</si>
  <si>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</si>
  <si>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</si>
  <si>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</si>
  <si>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</si>
  <si>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</si>
  <si>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</si>
  <si>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</si>
  <si>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</si>
  <si>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</si>
  <si>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</si>
  <si>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</si>
  <si>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</si>
  <si>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</si>
  <si>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</si>
  <si>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</si>
  <si>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</si>
  <si>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</si>
  <si>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</si>
  <si>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</si>
  <si>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</si>
  <si>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</si>
  <si>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</si>
  <si>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</si>
  <si>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</si>
  <si>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</si>
  <si>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</si>
  <si>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</si>
  <si>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</si>
  <si>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</si>
  <si>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</si>
  <si>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</si>
  <si>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</si>
  <si>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</si>
  <si>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</si>
  <si>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</si>
  <si>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</si>
  <si>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</si>
  <si>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</si>
  <si>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</si>
  <si>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</si>
  <si>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</si>
  <si>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</si>
  <si>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</si>
  <si>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</si>
  <si>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</si>
  <si>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</si>
  <si>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</si>
  <si>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</si>
  <si>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</si>
  <si>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</si>
  <si>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</si>
  <si>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</si>
  <si>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</si>
  <si>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</si>
  <si>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</si>
  <si>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</si>
  <si>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</si>
  <si>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</si>
  <si>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</si>
  <si>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</si>
  <si>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</si>
  <si>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</si>
  <si>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</si>
  <si>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</si>
  <si>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</si>
  <si>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</si>
  <si>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</si>
  <si>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</si>
  <si>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</si>
  <si>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</si>
  <si>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</si>
  <si>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</si>
  <si>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</si>
  <si>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</si>
  <si>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</si>
  <si>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</si>
  <si>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</si>
  <si>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</si>
  <si>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</si>
  <si>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</si>
  <si>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</si>
  <si>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</si>
  <si>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</si>
  <si>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</si>
  <si>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</si>
  <si>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</si>
  <si>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</si>
  <si>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</si>
  <si>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</si>
  <si>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</si>
  <si>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</si>
  <si>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</si>
  <si>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</si>
  <si>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</si>
  <si>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</si>
  <si>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</si>
  <si>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</si>
  <si>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</si>
  <si>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</si>
  <si>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</si>
  <si>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</si>
  <si>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</si>
  <si>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</si>
  <si>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</si>
  <si>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</si>
  <si>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</si>
  <si>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</si>
  <si>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</si>
  <si>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</si>
  <si>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</si>
  <si>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</si>
  <si>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</si>
  <si>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</si>
  <si>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</si>
  <si>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</si>
  <si>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</si>
  <si>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</si>
  <si>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</si>
  <si>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</si>
  <si>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</si>
  <si>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</si>
  <si>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</si>
  <si>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</si>
  <si>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</si>
  <si>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</si>
  <si>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</si>
  <si>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</si>
  <si>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</si>
  <si>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</si>
  <si>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</si>
  <si>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</si>
  <si>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</si>
  <si>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</si>
  <si>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</si>
  <si>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</si>
  <si>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</si>
  <si>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</si>
  <si>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</si>
  <si>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</si>
  <si>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</si>
  <si>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</si>
  <si>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</si>
  <si>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</si>
  <si>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</si>
  <si>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</si>
  <si>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</si>
  <si>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</si>
  <si>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</si>
  <si>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</si>
  <si>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</si>
  <si>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</si>
  <si>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</si>
  <si>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</si>
  <si>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</si>
  <si>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</si>
  <si>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</si>
  <si>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</si>
  <si>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</si>
  <si>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</si>
  <si>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</si>
  <si>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</si>
  <si>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</si>
  <si>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</si>
  <si>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</si>
  <si>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</si>
  <si>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</si>
  <si>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</si>
  <si>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</si>
  <si>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</si>
  <si>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</si>
  <si>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</si>
  <si>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</si>
  <si>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</si>
  <si>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</si>
  <si>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</si>
  <si>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</si>
  <si>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</si>
  <si>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</si>
  <si>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</si>
  <si>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</si>
  <si>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</si>
  <si>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</si>
  <si>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</si>
  <si>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</si>
  <si>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</si>
  <si>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</si>
  <si>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</si>
  <si>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</si>
  <si>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</si>
  <si>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</si>
  <si>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</si>
  <si>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</si>
  <si>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</si>
  <si>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</si>
  <si>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</si>
  <si>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</si>
  <si>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</si>
  <si>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</si>
  <si>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</si>
  <si>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</si>
  <si>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</si>
  <si>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</si>
  <si>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</si>
  <si>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</si>
  <si>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</si>
  <si>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</si>
  <si>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</si>
  <si>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</si>
  <si>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</si>
  <si>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</si>
  <si>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</si>
  <si>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</si>
  <si>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</si>
  <si>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</si>
  <si>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</si>
  <si>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</si>
  <si>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</si>
  <si>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</si>
  <si>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</si>
  <si>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</si>
  <si>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</si>
  <si>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</si>
  <si>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</si>
  <si>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</si>
  <si>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</si>
  <si>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</si>
  <si>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</si>
  <si>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</si>
  <si>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</si>
  <si>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</si>
  <si>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</si>
  <si>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</si>
  <si>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</si>
  <si>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</si>
  <si>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</si>
  <si>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</si>
  <si>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</si>
  <si>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</si>
  <si>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</si>
  <si>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</si>
  <si>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</si>
  <si>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</si>
  <si>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</si>
  <si>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</si>
  <si>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</si>
  <si>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</si>
  <si>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</si>
  <si>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</si>
  <si>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</si>
  <si>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</si>
  <si>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</si>
  <si>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</si>
  <si>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</si>
  <si>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</si>
  <si>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</si>
  <si>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</si>
  <si>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</si>
  <si>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</si>
  <si>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</si>
  <si>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</si>
  <si>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</si>
  <si>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</si>
  <si>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</si>
  <si>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</si>
  <si>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</si>
  <si>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</si>
  <si>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</si>
  <si>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</si>
  <si>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</si>
  <si>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</si>
  <si>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</si>
  <si>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</si>
  <si>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</si>
  <si>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</si>
  <si>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</si>
  <si>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</si>
  <si>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</si>
  <si>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</si>
  <si>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</si>
  <si>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</si>
  <si>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</si>
  <si>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</si>
  <si>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</si>
  <si>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</si>
  <si>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</si>
  <si>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</si>
  <si>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</si>
  <si>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</si>
  <si>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</si>
  <si>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</si>
  <si>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</si>
  <si>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</si>
  <si>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</si>
  <si>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</si>
  <si>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</si>
  <si>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</si>
  <si>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</si>
  <si>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</si>
  <si>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</si>
  <si>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</si>
  <si>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</si>
  <si>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</si>
  <si>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</si>
  <si>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</si>
  <si>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</si>
  <si>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</si>
  <si>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</si>
  <si>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</si>
  <si>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</si>
  <si>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</si>
  <si>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</si>
  <si>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</si>
  <si>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</si>
  <si>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</si>
  <si>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</si>
  <si>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</si>
  <si>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</si>
  <si>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</si>
  <si>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</si>
  <si>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</si>
  <si>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</si>
  <si>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</si>
  <si>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</si>
  <si>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</si>
  <si>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</si>
  <si>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</si>
  <si>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</si>
  <si>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</si>
  <si>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</si>
  <si>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</si>
  <si>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</si>
  <si>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</si>
  <si>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</si>
  <si>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</si>
  <si>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</si>
  <si>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</si>
  <si>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</si>
  <si>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</si>
  <si>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</si>
  <si>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</si>
  <si>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</si>
  <si>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</si>
  <si>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</si>
  <si>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</si>
  <si>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</si>
  <si>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</si>
  <si>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</si>
  <si>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</si>
  <si>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</si>
  <si>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</si>
  <si>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</si>
  <si>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</si>
  <si>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</si>
  <si>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</si>
  <si>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</si>
  <si>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</si>
  <si>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</si>
  <si>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</si>
  <si>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</si>
  <si>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</si>
  <si>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</si>
  <si>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</si>
  <si>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</si>
  <si>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</si>
  <si>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</si>
  <si>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</si>
  <si>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</si>
  <si>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</si>
  <si>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</si>
  <si>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</si>
  <si>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</si>
  <si>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</si>
  <si>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</si>
  <si>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</si>
  <si>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</si>
  <si>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</si>
  <si>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</si>
  <si>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</si>
  <si>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</si>
  <si>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</si>
  <si>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</si>
  <si>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</si>
  <si>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</si>
  <si>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</si>
  <si>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</si>
  <si>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</si>
  <si>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</si>
  <si>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</si>
  <si>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</si>
  <si>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</si>
  <si>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</si>
  <si>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</si>
  <si>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</si>
  <si>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</si>
  <si>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</si>
  <si>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</si>
  <si>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</si>
  <si>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</si>
  <si>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</si>
  <si>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</si>
  <si>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</si>
  <si>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</si>
  <si>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</si>
  <si>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</si>
  <si>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</si>
  <si>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</si>
  <si>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</si>
  <si>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</si>
  <si>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</si>
  <si>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</si>
  <si>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</si>
  <si>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</si>
  <si>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</si>
  <si>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</si>
  <si>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</si>
  <si>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</si>
  <si>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</si>
  <si>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</si>
  <si>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</si>
  <si>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</si>
  <si>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</si>
  <si>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</si>
  <si>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</si>
  <si>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</si>
  <si>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</si>
  <si>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</si>
  <si>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</si>
  <si>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</si>
  <si>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</si>
  <si>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</si>
  <si>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</si>
  <si>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</si>
  <si>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</si>
  <si>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</si>
  <si>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</si>
  <si>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</si>
  <si>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</si>
  <si>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</si>
  <si>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</si>
  <si>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</si>
  <si>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</si>
  <si>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</si>
  <si>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</si>
  <si>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</si>
  <si>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</si>
  <si>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</si>
  <si>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</si>
  <si>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</si>
  <si>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</si>
  <si>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</si>
  <si>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</si>
  <si>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</si>
  <si>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</si>
  <si>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</si>
  <si>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</si>
  <si>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</si>
  <si>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</si>
  <si>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</si>
  <si>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</si>
  <si>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</si>
  <si>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</si>
  <si>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</si>
  <si>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</si>
  <si>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</si>
  <si>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</si>
  <si>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</si>
  <si>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</si>
  <si>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</si>
  <si>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</si>
  <si>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</si>
  <si>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</si>
  <si>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</si>
  <si>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</si>
  <si>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</si>
  <si>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</si>
  <si>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</si>
  <si>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</si>
  <si>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</si>
  <si>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</si>
  <si>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</si>
  <si>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</si>
  <si>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</si>
  <si>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</si>
  <si>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</si>
  <si>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</si>
  <si>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</si>
  <si>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</si>
  <si>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</si>
  <si>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</si>
  <si>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</si>
  <si>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</si>
  <si>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</si>
  <si>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</si>
  <si>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</si>
  <si>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</si>
  <si>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</si>
  <si>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</si>
  <si>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</si>
  <si>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</si>
  <si>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</si>
  <si>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</si>
  <si>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</si>
  <si>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</si>
  <si>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</si>
  <si>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</si>
  <si>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</si>
  <si>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</si>
  <si>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</si>
  <si>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</si>
  <si>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</si>
  <si>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</si>
  <si>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</si>
  <si>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</si>
  <si>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</si>
  <si>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</si>
  <si>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</si>
  <si>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</si>
  <si>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</si>
  <si>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</si>
  <si>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</si>
  <si>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</si>
  <si>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</si>
  <si>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</si>
  <si>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</si>
  <si>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</si>
  <si>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</si>
  <si>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</si>
  <si>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</si>
  <si>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</si>
  <si>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</si>
  <si>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</si>
  <si>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</si>
  <si>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</si>
  <si>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</si>
  <si>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</si>
  <si>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</si>
  <si>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</si>
  <si>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</si>
  <si>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</si>
  <si>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</si>
  <si>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</si>
  <si>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</si>
  <si>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</si>
  <si>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</si>
  <si>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</si>
  <si>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</si>
  <si>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</si>
  <si>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</si>
  <si>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</si>
  <si>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</si>
  <si>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</si>
  <si>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</si>
  <si>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</si>
  <si>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</si>
  <si>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</si>
  <si>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</si>
  <si>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</si>
  <si>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</si>
  <si>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</si>
  <si>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</si>
  <si>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</si>
  <si>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</si>
  <si>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</si>
  <si>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</si>
  <si>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</si>
  <si>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</si>
  <si>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</si>
  <si>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</si>
  <si>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</si>
  <si>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</si>
  <si>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</si>
  <si>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</si>
  <si>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</si>
  <si>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</si>
  <si>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</si>
  <si>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</si>
  <si>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</si>
  <si>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</si>
  <si>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</si>
  <si>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</si>
  <si>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</si>
  <si>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</si>
  <si>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</si>
  <si>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</si>
  <si>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</si>
  <si>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</si>
  <si>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</si>
  <si>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</si>
  <si>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</si>
  <si>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</si>
  <si>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</si>
  <si>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</si>
  <si>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</si>
  <si>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</si>
  <si>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</si>
  <si>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</si>
  <si>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</si>
  <si>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</si>
  <si>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</si>
  <si>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</si>
  <si>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</si>
  <si>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</si>
  <si>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</si>
  <si>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</si>
  <si>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</si>
  <si>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</si>
  <si>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</si>
  <si>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</si>
  <si>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</si>
  <si>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</si>
  <si>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</si>
  <si>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</si>
  <si>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</si>
  <si>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</si>
  <si>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</si>
  <si>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</si>
  <si>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</si>
  <si>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</si>
  <si>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</si>
  <si>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</si>
  <si>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</si>
  <si>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</si>
  <si>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</si>
  <si>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</si>
  <si>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</si>
  <si>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</si>
  <si>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</si>
  <si>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</si>
  <si>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</si>
  <si>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</si>
  <si>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</si>
  <si>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</si>
  <si>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</si>
  <si>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</si>
  <si>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</si>
  <si>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</si>
  <si>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</si>
  <si>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</si>
  <si>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</si>
  <si>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</si>
  <si>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</si>
  <si>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</si>
  <si>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</si>
  <si>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</si>
  <si>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</si>
  <si>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</si>
  <si>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</si>
  <si>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</si>
  <si>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</si>
  <si>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</si>
  <si>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</si>
  <si>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</si>
  <si>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</si>
  <si>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</si>
  <si>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</si>
  <si>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</si>
  <si>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</si>
  <si>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</si>
  <si>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</si>
  <si>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</si>
  <si>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</si>
  <si>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</si>
  <si>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</si>
  <si>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</si>
  <si>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</si>
  <si>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</si>
  <si>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</si>
  <si>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</si>
  <si>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</si>
  <si>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</si>
  <si>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</si>
  <si>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</si>
  <si>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</si>
  <si>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</si>
  <si>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</si>
  <si>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</si>
  <si>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</si>
  <si>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</si>
  <si>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</si>
  <si>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</si>
  <si>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</si>
  <si>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</si>
  <si>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</si>
  <si>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</si>
  <si>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</si>
  <si>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</si>
  <si>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</si>
  <si>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</si>
  <si>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</si>
  <si>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</si>
  <si>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</si>
  <si>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</si>
  <si>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</si>
  <si>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</si>
  <si>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</si>
  <si>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</si>
  <si>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</si>
  <si>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</si>
  <si>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</si>
  <si>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</si>
  <si>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</si>
  <si>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</si>
  <si>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</si>
  <si>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</si>
  <si>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</si>
  <si>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</si>
  <si>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</si>
  <si>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</si>
  <si>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</si>
  <si>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</si>
  <si>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</si>
  <si>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</si>
  <si>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</si>
  <si>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</si>
  <si>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</si>
  <si>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</si>
  <si>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</si>
  <si>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</si>
  <si>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</si>
  <si>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</si>
  <si>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</si>
  <si>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</si>
  <si>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</si>
  <si>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</si>
  <si>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</si>
  <si>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</si>
  <si>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</si>
  <si>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</si>
  <si>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</si>
  <si>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</si>
  <si>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</si>
  <si>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</si>
  <si>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</si>
  <si>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</si>
  <si>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</si>
  <si>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</si>
  <si>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</si>
  <si>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</si>
  <si>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</si>
  <si>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</si>
  <si>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</si>
  <si>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</si>
  <si>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</si>
  <si>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</si>
  <si>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</si>
  <si>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</si>
  <si>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</si>
  <si>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</si>
  <si>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</si>
  <si>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</si>
  <si>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</si>
  <si>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</si>
  <si>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</si>
  <si>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</si>
  <si>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</si>
  <si>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</si>
  <si>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</si>
  <si>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</si>
  <si>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</si>
  <si>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</si>
  <si>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</si>
  <si>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</si>
  <si>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</si>
  <si>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</si>
  <si>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</si>
  <si>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</si>
  <si>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</si>
  <si>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</si>
  <si>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</si>
  <si>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</si>
  <si>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</si>
  <si>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</si>
  <si>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</si>
  <si>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</si>
  <si>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</si>
  <si>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</si>
  <si>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</si>
  <si>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</si>
  <si>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</si>
  <si>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</si>
  <si>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</si>
  <si>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</si>
  <si>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</si>
  <si>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</si>
  <si>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</si>
  <si>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</si>
  <si>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</si>
  <si>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</si>
  <si>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</si>
  <si>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</si>
  <si>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</si>
  <si>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</si>
  <si>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</si>
  <si>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</si>
  <si>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</si>
  <si>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</si>
  <si>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</si>
  <si>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</si>
  <si>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</si>
  <si>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</si>
  <si>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</si>
  <si>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</si>
  <si>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</si>
  <si>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</si>
  <si>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</si>
  <si>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</si>
  <si>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</si>
  <si>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</si>
  <si>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</si>
  <si>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</si>
  <si>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</si>
  <si>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</si>
  <si>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</si>
  <si>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</si>
  <si>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</si>
  <si>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</si>
  <si>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</si>
  <si>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</si>
  <si>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</si>
  <si>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</si>
  <si>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</si>
  <si>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</si>
  <si>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</si>
  <si>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</si>
  <si>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</si>
  <si>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</si>
  <si>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</si>
  <si>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</si>
  <si>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</si>
  <si>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</si>
  <si>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</si>
  <si>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</si>
  <si>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</si>
  <si>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</si>
  <si>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</si>
  <si>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</si>
  <si>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</si>
  <si>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</si>
  <si>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</si>
  <si>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</si>
  <si>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</si>
  <si>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</si>
  <si>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</si>
  <si>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</si>
  <si>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</si>
  <si>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</si>
  <si>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</si>
  <si>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</si>
  <si>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</si>
  <si>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</si>
  <si>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</si>
  <si>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</si>
  <si>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</si>
  <si>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</si>
  <si>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</si>
  <si>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</si>
  <si>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</si>
  <si>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</si>
  <si>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</si>
  <si>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</si>
  <si>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</si>
  <si>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</si>
  <si>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</si>
  <si>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</si>
  <si>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</si>
  <si>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</si>
  <si>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</si>
  <si>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</si>
  <si>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</si>
  <si>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</si>
  <si>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</si>
  <si>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</si>
  <si>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</si>
  <si>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</si>
  <si>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</si>
  <si>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</si>
  <si>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</si>
  <si>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</si>
  <si>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</si>
  <si>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</si>
  <si>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</si>
  <si>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</si>
  <si>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</si>
  <si>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</si>
  <si>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</si>
  <si>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</si>
  <si>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</si>
  <si>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</si>
  <si>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</si>
  <si>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</si>
  <si>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</si>
  <si>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</si>
  <si>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</si>
  <si>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</si>
  <si>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</si>
  <si>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</si>
  <si>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</si>
  <si>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</si>
  <si>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</si>
  <si>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</si>
  <si>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</si>
  <si>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</si>
  <si>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</si>
  <si>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</si>
  <si>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</si>
  <si>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</si>
  <si>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</si>
  <si>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</si>
  <si>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</si>
  <si>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</si>
  <si>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</si>
  <si>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</si>
  <si>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</si>
  <si>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</si>
  <si>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</si>
  <si>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</si>
  <si>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</si>
  <si>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</si>
  <si>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</si>
  <si>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</si>
  <si>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</si>
  <si>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</si>
  <si>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</si>
  <si>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</si>
  <si>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</si>
  <si>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</si>
  <si>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</si>
  <si>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</si>
  <si>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</si>
  <si>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</si>
  <si>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</si>
  <si>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</si>
  <si>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</si>
  <si>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</si>
  <si>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</si>
  <si>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</si>
  <si>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</si>
  <si>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</si>
  <si>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</si>
  <si>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</si>
  <si>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</si>
  <si>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</si>
  <si>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</si>
  <si>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</si>
  <si>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</si>
  <si>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</si>
  <si>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</si>
  <si>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</si>
  <si>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</si>
  <si>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</si>
  <si>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</si>
  <si>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</si>
  <si>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</si>
  <si>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</si>
  <si>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</si>
  <si>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</si>
  <si>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</si>
  <si>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</si>
  <si>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</si>
  <si>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</si>
  <si>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</si>
  <si>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</si>
  <si>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</si>
  <si>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</si>
  <si>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</si>
  <si>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</si>
  <si>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</si>
  <si>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</si>
  <si>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</si>
  <si>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</si>
  <si>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</si>
  <si>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</si>
  <si>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</si>
  <si>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</si>
  <si>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</si>
  <si>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</si>
  <si>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</si>
  <si>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</si>
  <si>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</si>
  <si>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</si>
  <si>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</si>
  <si>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</si>
  <si>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</si>
  <si>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</si>
  <si>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</si>
  <si>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</si>
  <si>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</si>
  <si>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</si>
  <si>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</si>
  <si>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</si>
  <si>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</si>
  <si>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</si>
  <si>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</si>
  <si>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</si>
  <si>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</si>
  <si>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</si>
  <si>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</si>
  <si>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</si>
  <si>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</si>
  <si>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</si>
  <si>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</si>
  <si>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</si>
  <si>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</si>
  <si>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</si>
  <si>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</si>
  <si>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</si>
  <si>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</si>
  <si>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</si>
  <si>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</si>
  <si>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</si>
  <si>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</si>
  <si>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</si>
  <si>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</si>
  <si>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</si>
  <si>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</si>
  <si>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</si>
  <si>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</si>
  <si>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</si>
  <si>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</si>
  <si>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</si>
  <si>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</si>
  <si>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</si>
  <si>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</si>
  <si>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</si>
  <si>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</si>
  <si>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</si>
  <si>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</si>
  <si>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</si>
  <si>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</si>
  <si>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</si>
  <si>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</si>
  <si>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</si>
  <si>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</si>
  <si>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</si>
  <si>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</si>
  <si>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</si>
  <si>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</si>
  <si>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</si>
  <si>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</si>
  <si>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</si>
  <si>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</si>
  <si>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</si>
  <si>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</si>
  <si>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</si>
  <si>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</si>
  <si>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</si>
  <si>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</si>
  <si>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</si>
  <si>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</si>
  <si>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</si>
  <si>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</si>
  <si>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</si>
  <si>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</si>
  <si>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</si>
  <si>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</si>
  <si>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</si>
  <si>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</si>
  <si>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</si>
  <si>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</si>
  <si>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</si>
  <si>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</si>
  <si>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</si>
  <si>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</si>
  <si>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</si>
  <si>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</si>
  <si>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</si>
  <si>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</si>
  <si>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</si>
  <si>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</si>
  <si>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</si>
  <si>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</si>
  <si>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</si>
  <si>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</si>
  <si>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</si>
  <si>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</si>
  <si>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</si>
  <si>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</si>
  <si>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</si>
  <si>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</si>
  <si>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</si>
  <si>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</si>
  <si>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</si>
  <si>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</si>
  <si>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</si>
  <si>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</si>
  <si>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</si>
  <si>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</si>
  <si>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</si>
  <si>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</si>
  <si>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</si>
  <si>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</si>
  <si>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</si>
  <si>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</si>
  <si>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</si>
  <si>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</si>
  <si>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</si>
  <si>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</si>
  <si>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</si>
  <si>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</si>
  <si>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</si>
  <si>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</si>
  <si>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</si>
  <si>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</si>
  <si>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</si>
  <si>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</si>
  <si>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</si>
  <si>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</si>
  <si>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</si>
  <si>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</si>
  <si>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</si>
  <si>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</si>
  <si>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</si>
  <si>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</si>
  <si>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</si>
  <si>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</si>
  <si>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</si>
  <si>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</si>
  <si>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</si>
  <si>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</si>
  <si>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</si>
  <si>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</si>
  <si>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</si>
  <si>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</si>
  <si>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</si>
  <si>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</si>
  <si>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</si>
  <si>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</si>
  <si>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</si>
  <si>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</si>
  <si>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</si>
  <si>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</si>
  <si>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</si>
  <si>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</si>
  <si>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</si>
  <si>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</si>
  <si>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</si>
  <si>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</si>
  <si>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</si>
  <si>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</si>
  <si>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</si>
  <si>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</si>
  <si>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</si>
  <si>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</si>
  <si>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</si>
  <si>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</si>
  <si>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</si>
  <si>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</si>
  <si>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</si>
  <si>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</si>
  <si>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</si>
  <si>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</si>
  <si>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</si>
  <si>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</si>
  <si>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</si>
  <si>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</si>
  <si>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</si>
  <si>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</si>
  <si>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</si>
  <si>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</si>
  <si>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</si>
  <si>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</si>
  <si>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</si>
  <si>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</si>
  <si>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</si>
  <si>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</si>
  <si>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</si>
  <si>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</si>
  <si>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</si>
  <si>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</si>
  <si>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</si>
  <si>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</si>
  <si>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</si>
  <si>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</si>
  <si>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</si>
  <si>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</si>
  <si>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</si>
  <si>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</si>
  <si>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</si>
  <si>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</si>
  <si>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</si>
  <si>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</si>
  <si>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</si>
  <si>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</si>
  <si>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</si>
  <si>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</si>
  <si>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</si>
  <si>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</si>
  <si>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</si>
  <si>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</si>
  <si>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</si>
  <si>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</si>
  <si>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</si>
  <si>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</si>
  <si>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</si>
  <si>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</si>
  <si>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</si>
  <si>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</si>
  <si>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</si>
  <si>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</si>
  <si>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</si>
  <si>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</si>
  <si>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</si>
  <si>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</si>
  <si>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</si>
  <si>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</si>
  <si>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</si>
  <si>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</si>
  <si>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</si>
  <si>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</si>
  <si>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</si>
  <si>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</si>
  <si>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</si>
  <si>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</si>
  <si>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</si>
  <si>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</si>
  <si>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</si>
  <si>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</si>
  <si>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</si>
  <si>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</si>
  <si>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</si>
  <si>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</si>
  <si>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</si>
  <si>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</si>
  <si>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</si>
  <si>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</si>
  <si>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</si>
  <si>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</si>
  <si>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</si>
  <si>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</si>
  <si>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</si>
  <si>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</si>
  <si>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</si>
  <si>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</si>
  <si>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</si>
  <si>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</si>
  <si>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</si>
  <si>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</si>
  <si>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</si>
  <si>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</si>
  <si>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</si>
  <si>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</si>
  <si>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</si>
  <si>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</si>
  <si>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</si>
  <si>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</si>
  <si>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</si>
  <si>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</si>
  <si>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</si>
  <si>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</si>
  <si>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</si>
  <si>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</si>
  <si>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</si>
  <si>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</si>
  <si>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</si>
  <si>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</si>
  <si>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</si>
  <si>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</si>
  <si>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</si>
  <si>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</si>
  <si>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</si>
  <si>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</si>
  <si>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</si>
  <si>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</si>
  <si>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</si>
  <si>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</si>
  <si>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</si>
  <si>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</si>
  <si>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</si>
  <si>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</si>
  <si>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</si>
  <si>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</si>
  <si>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</si>
  <si>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</si>
  <si>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</si>
  <si>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</si>
  <si>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</si>
  <si>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</si>
  <si>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</si>
  <si>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</si>
  <si>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</si>
  <si>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</si>
  <si>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</si>
  <si>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</si>
  <si>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</si>
  <si>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</si>
  <si>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</si>
  <si>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</si>
  <si>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</si>
  <si>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</si>
  <si>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</si>
  <si>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</si>
  <si>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</si>
  <si>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</si>
  <si>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</si>
  <si>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</si>
  <si>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</si>
  <si>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</si>
  <si>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</si>
  <si>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</si>
  <si>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</si>
  <si>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</si>
  <si>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</si>
  <si>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</si>
  <si>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</si>
  <si>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</si>
  <si>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</si>
  <si>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</si>
  <si>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</si>
  <si>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</si>
  <si>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</si>
  <si>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</si>
  <si>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</si>
  <si>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</si>
  <si>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</si>
  <si>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</si>
  <si>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</si>
  <si>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</si>
  <si>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</si>
  <si>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</si>
  <si>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</si>
  <si>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</si>
  <si>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</si>
  <si>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</si>
  <si>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</si>
  <si>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</si>
  <si>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</si>
  <si>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</si>
  <si>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</si>
  <si>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</si>
  <si>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</si>
  <si>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</si>
  <si>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</si>
  <si>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</si>
  <si>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</si>
  <si>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</si>
  <si>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</si>
  <si>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</si>
  <si>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</si>
  <si>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</si>
  <si>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</si>
  <si>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</si>
  <si>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</si>
  <si>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</si>
  <si>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</si>
  <si>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</si>
  <si>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</si>
  <si>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</si>
  <si>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</si>
  <si>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</si>
  <si>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</si>
  <si>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</si>
  <si>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</si>
  <si>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</si>
  <si>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</si>
  <si>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</si>
  <si>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</si>
  <si>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</si>
  <si>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</si>
  <si>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</si>
  <si>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</si>
  <si>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</si>
  <si>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</si>
  <si>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</si>
  <si>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</si>
  <si>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</si>
  <si>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</si>
  <si>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</si>
  <si>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</si>
  <si>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</si>
  <si>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</si>
  <si>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</si>
  <si>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</si>
  <si>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</si>
  <si>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</si>
  <si>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</si>
  <si>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</si>
  <si>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</si>
  <si>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</si>
  <si>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</si>
  <si>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</si>
  <si>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</si>
  <si>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</si>
  <si>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</si>
  <si>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</si>
  <si>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</si>
  <si>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</si>
  <si>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</si>
  <si>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</si>
  <si>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</si>
  <si>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</si>
  <si>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</si>
  <si>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</si>
  <si>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</si>
  <si>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</si>
  <si>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</si>
  <si>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</si>
  <si>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</si>
  <si>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</si>
  <si>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</si>
  <si>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</si>
  <si>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</si>
  <si>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</si>
  <si>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</si>
  <si>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</si>
  <si>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</si>
  <si>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</si>
  <si>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</si>
  <si>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</si>
  <si>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</si>
  <si>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</si>
  <si>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</si>
  <si>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</si>
  <si>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</si>
  <si>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</si>
  <si>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</si>
  <si>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</si>
  <si>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</si>
  <si>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</si>
  <si>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</si>
  <si>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</si>
  <si>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</si>
  <si>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</si>
  <si>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</si>
  <si>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</si>
  <si>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</si>
  <si>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</si>
  <si>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</si>
  <si>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</si>
  <si>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</si>
  <si>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</si>
  <si>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</si>
  <si>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</si>
  <si>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</si>
  <si>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</si>
  <si>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</si>
  <si>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</si>
  <si>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</si>
  <si>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</si>
  <si>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</si>
  <si>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</si>
  <si>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</si>
  <si>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</si>
  <si>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</si>
  <si>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</si>
  <si>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</si>
  <si>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</si>
  <si>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</si>
  <si>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</si>
  <si>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</si>
  <si>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</si>
  <si>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</si>
  <si>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</si>
  <si>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</si>
  <si>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</si>
  <si>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</si>
  <si>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</si>
  <si>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</si>
  <si>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</si>
  <si>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</si>
  <si>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</si>
  <si>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</si>
  <si>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</si>
  <si>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</si>
  <si>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</si>
  <si>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</si>
  <si>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</si>
  <si>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</si>
  <si>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</si>
  <si>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</si>
  <si>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</si>
  <si>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</si>
  <si>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</si>
  <si>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</si>
  <si>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</si>
  <si>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</si>
  <si>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</si>
  <si>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</si>
  <si>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</si>
  <si>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</si>
  <si>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</si>
  <si>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</si>
  <si>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</si>
  <si>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</si>
  <si>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</si>
  <si>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</si>
  <si>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</si>
  <si>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</si>
  <si>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</si>
  <si>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</si>
  <si>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</si>
  <si>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</si>
  <si>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</si>
  <si>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</si>
  <si>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</si>
  <si>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</si>
  <si>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</si>
  <si>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</si>
  <si>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</si>
  <si>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</si>
  <si>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</si>
  <si>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</si>
  <si>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</si>
  <si>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</si>
  <si>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</si>
  <si>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</si>
  <si>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</si>
  <si>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</si>
  <si>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</si>
  <si>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</si>
  <si>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</si>
  <si>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</si>
  <si>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</si>
  <si>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</si>
  <si>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</si>
  <si>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</si>
  <si>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</si>
  <si>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</si>
  <si>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</si>
  <si>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</si>
  <si>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</si>
  <si>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</si>
  <si>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</si>
  <si>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</si>
  <si>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</si>
  <si>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</si>
  <si>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</si>
  <si>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</si>
  <si>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</si>
  <si>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</si>
  <si>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</si>
  <si>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</si>
  <si>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</si>
  <si>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</si>
  <si>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</si>
  <si>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</si>
  <si>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</si>
  <si>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</si>
  <si>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</si>
  <si>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</si>
  <si>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</si>
  <si>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</si>
  <si>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</si>
  <si>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</si>
  <si>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</si>
  <si>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</si>
  <si>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</si>
  <si>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</si>
  <si>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</si>
  <si>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</si>
  <si>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</si>
  <si>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</si>
  <si>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</si>
  <si>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</si>
  <si>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</si>
  <si>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</si>
  <si>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</si>
  <si>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</si>
  <si>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</si>
  <si>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</si>
  <si>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</si>
  <si>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</si>
  <si>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</si>
  <si>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</si>
  <si>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</si>
  <si>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</si>
  <si>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</si>
  <si>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</si>
  <si>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</si>
  <si>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</si>
  <si>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</si>
  <si>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</si>
  <si>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</si>
  <si>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</si>
  <si>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</si>
  <si>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</si>
  <si>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</si>
  <si>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</si>
  <si>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</si>
  <si>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</si>
  <si>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</si>
  <si>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</si>
  <si>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</si>
  <si>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</si>
  <si>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</si>
  <si>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</si>
  <si>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</si>
  <si>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</si>
  <si>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</si>
  <si>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</si>
  <si>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</si>
  <si>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</si>
  <si>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</si>
  <si>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</si>
  <si>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</si>
  <si>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</si>
  <si>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</si>
  <si>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</si>
  <si>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</si>
  <si>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</si>
  <si>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</si>
  <si>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</si>
  <si>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</si>
  <si>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</si>
  <si>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</si>
  <si>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</si>
  <si>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</si>
  <si>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</si>
  <si>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</si>
  <si>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</si>
  <si>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</si>
  <si>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</si>
  <si>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</si>
  <si>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</si>
  <si>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</si>
  <si>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</si>
  <si>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</si>
  <si>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</si>
  <si>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</si>
  <si>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</si>
  <si>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</si>
  <si>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</si>
  <si>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</si>
  <si>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</si>
  <si>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</si>
  <si>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</si>
  <si>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</si>
  <si>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</si>
  <si>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</si>
  <si>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</si>
  <si>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</si>
  <si>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</si>
  <si>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</si>
  <si>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</si>
  <si>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</si>
  <si>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</si>
  <si>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</si>
  <si>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</si>
  <si>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</si>
  <si>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</si>
  <si>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</si>
  <si>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</si>
  <si>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</si>
  <si>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</si>
  <si>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</si>
  <si>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</si>
  <si>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</si>
  <si>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</si>
  <si>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</si>
  <si>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</si>
  <si>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</si>
  <si>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</si>
  <si>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</si>
  <si>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</si>
  <si>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</si>
  <si>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</si>
  <si>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</si>
  <si>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</si>
  <si>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</si>
  <si>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</si>
  <si>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</si>
  <si>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</si>
  <si>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</si>
  <si>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</si>
  <si>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</si>
  <si>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</si>
  <si>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</si>
  <si>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</si>
  <si>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</si>
  <si>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</si>
  <si>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</si>
  <si>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</si>
  <si>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</si>
  <si>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</si>
  <si>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</si>
  <si>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</si>
  <si>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</si>
  <si>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</si>
  <si>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</si>
  <si>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</si>
  <si>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</si>
  <si>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</si>
  <si>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</si>
  <si>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</si>
  <si>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</si>
  <si>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</si>
  <si>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</si>
  <si>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</si>
  <si>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</si>
  <si>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</si>
  <si>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</si>
  <si>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</si>
  <si>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</si>
  <si>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</si>
  <si>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</si>
  <si>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</si>
  <si>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</si>
  <si>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</si>
  <si>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</si>
  <si>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</si>
  <si>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</si>
  <si>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</si>
  <si>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</si>
  <si>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</si>
  <si>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</si>
  <si>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</si>
  <si>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</si>
  <si>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</si>
  <si>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</si>
  <si>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</si>
  <si>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</si>
  <si>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</si>
  <si>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</si>
  <si>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</si>
  <si>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</si>
  <si>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</si>
  <si>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</si>
  <si>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</si>
  <si>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</si>
  <si>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</si>
  <si>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</si>
  <si>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</si>
  <si>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</si>
  <si>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</si>
  <si>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</si>
  <si>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</si>
  <si>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</si>
  <si>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</si>
  <si>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</si>
  <si>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</si>
  <si>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</si>
  <si>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</si>
  <si>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</si>
  <si>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</si>
  <si>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</si>
  <si>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</si>
  <si>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</si>
  <si>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</si>
  <si>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</si>
  <si>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</si>
  <si>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</si>
  <si>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</si>
  <si>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</si>
  <si>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</si>
  <si>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</si>
  <si>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</si>
  <si>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</si>
  <si>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</si>
  <si>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</si>
  <si>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</si>
  <si>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</si>
  <si>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</si>
  <si>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</si>
  <si>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</si>
  <si>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</si>
  <si>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</si>
  <si>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</si>
  <si>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</si>
  <si>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</si>
  <si>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</si>
  <si>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</si>
  <si>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</si>
  <si>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</si>
  <si>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</si>
  <si>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</si>
  <si>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</si>
  <si>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</si>
  <si>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</si>
  <si>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</si>
  <si>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</si>
  <si>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</si>
  <si>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</si>
  <si>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</si>
  <si>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</si>
  <si>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</si>
  <si>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</si>
  <si>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</si>
  <si>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</si>
  <si>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</si>
  <si>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</si>
  <si>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</si>
  <si>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</si>
  <si>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</si>
  <si>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</si>
  <si>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</si>
  <si>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</si>
  <si>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</si>
  <si>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</si>
  <si>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</si>
  <si>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</si>
  <si>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</si>
  <si>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</si>
  <si>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</si>
  <si>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</si>
  <si>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</si>
  <si>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</si>
  <si>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</si>
  <si>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</si>
  <si>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</si>
  <si>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</si>
  <si>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</si>
  <si>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</si>
  <si>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</si>
  <si>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</si>
  <si>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</si>
  <si>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</si>
  <si>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</si>
  <si>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</si>
  <si>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</si>
  <si>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</si>
  <si>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</si>
  <si>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</si>
  <si>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</si>
  <si>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</si>
  <si>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</si>
  <si>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</si>
  <si>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</si>
  <si>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</si>
  <si>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</si>
  <si>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</si>
  <si>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</si>
  <si>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</si>
  <si>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</si>
  <si>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</si>
  <si>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</si>
  <si>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</si>
  <si>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</si>
  <si>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</si>
  <si>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</si>
  <si>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</si>
  <si>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</si>
  <si>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</si>
  <si>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</si>
  <si>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</si>
  <si>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</si>
  <si>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</si>
  <si>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</si>
  <si>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</si>
  <si>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</si>
  <si>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</si>
  <si>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</si>
  <si>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</si>
  <si>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</si>
  <si>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</si>
  <si>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</si>
  <si>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</si>
  <si>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</si>
  <si>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</si>
  <si>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</si>
  <si>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</si>
  <si>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</si>
  <si>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</si>
  <si>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</si>
  <si>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</si>
  <si>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</si>
  <si>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</si>
  <si>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</si>
  <si>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</si>
  <si>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</si>
  <si>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</si>
  <si>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</si>
  <si>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</si>
  <si>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</si>
  <si>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</si>
  <si>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</si>
  <si>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</si>
  <si>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</si>
  <si>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</si>
  <si>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</si>
  <si>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</si>
  <si>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</si>
  <si>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</si>
  <si>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</si>
  <si>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</si>
  <si>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</si>
  <si>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</si>
  <si>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</si>
  <si>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</si>
  <si>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</si>
  <si>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</si>
  <si>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</si>
  <si>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</si>
  <si>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</si>
  <si>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</si>
  <si>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</si>
  <si>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</si>
  <si>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</si>
  <si>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</si>
  <si>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</si>
  <si>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</si>
  <si>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</si>
  <si>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</si>
  <si>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</si>
  <si>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</si>
  <si>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</si>
  <si>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</si>
  <si>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</si>
  <si>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</si>
  <si>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</si>
  <si>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</si>
  <si>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</si>
  <si>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</si>
  <si>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</si>
  <si>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</si>
  <si>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</si>
  <si>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</si>
  <si>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</si>
  <si>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</si>
  <si>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</si>
  <si>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</si>
  <si>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</si>
  <si>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</si>
  <si>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</si>
  <si>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</si>
  <si>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</si>
  <si>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</si>
  <si>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</si>
  <si>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</si>
  <si>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</si>
  <si>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</si>
  <si>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</si>
  <si>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</si>
  <si>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</si>
  <si>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</si>
  <si>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</si>
  <si>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</si>
  <si>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</si>
  <si>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</si>
  <si>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</si>
  <si>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</si>
  <si>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</si>
  <si>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</si>
  <si>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</si>
  <si>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</si>
  <si>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</si>
  <si>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</si>
  <si>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</si>
  <si>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</si>
  <si>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</si>
  <si>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</si>
  <si>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</si>
  <si>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</si>
  <si>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</si>
  <si>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</si>
  <si>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</si>
  <si>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</si>
  <si>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</si>
  <si>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</si>
  <si>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</si>
  <si>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</si>
  <si>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</si>
  <si>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</si>
  <si>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</si>
  <si>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</si>
  <si>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</si>
  <si>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</si>
  <si>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</si>
  <si>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</si>
  <si>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</si>
  <si>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</si>
  <si>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</si>
  <si>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</si>
  <si>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</si>
  <si>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</si>
  <si>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</si>
  <si>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</si>
  <si>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</si>
  <si>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</si>
  <si>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</si>
  <si>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</si>
  <si>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</si>
  <si>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</si>
  <si>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</si>
  <si>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</si>
  <si>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</si>
  <si>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</si>
  <si>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</si>
  <si>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</si>
  <si>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</si>
  <si>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</si>
  <si>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</si>
  <si>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</si>
  <si>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</si>
  <si>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</si>
  <si>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</si>
  <si>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</si>
  <si>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</si>
  <si>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</si>
  <si>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</si>
  <si>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</si>
  <si>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</si>
  <si>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</si>
  <si>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</si>
  <si>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</si>
  <si>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</si>
  <si>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</si>
  <si>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</si>
  <si>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</si>
  <si>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</si>
  <si>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</si>
  <si>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</si>
  <si>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</si>
  <si>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</si>
  <si>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</si>
  <si>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</si>
  <si>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</si>
  <si>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</si>
  <si>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</si>
  <si>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</si>
  <si>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</si>
  <si>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</si>
  <si>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</si>
  <si>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</si>
  <si>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</si>
  <si>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</si>
  <si>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</si>
  <si>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</si>
  <si>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</si>
  <si>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</si>
  <si>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</si>
  <si>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</si>
  <si>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</si>
  <si>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</si>
  <si>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</si>
  <si>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</si>
  <si>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</si>
  <si>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</si>
  <si>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</si>
  <si>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</si>
  <si>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</si>
  <si>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</si>
  <si>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</si>
  <si>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</si>
  <si>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</si>
  <si>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</si>
  <si>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</si>
  <si>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</si>
  <si>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</si>
  <si>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</si>
  <si>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</si>
  <si>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</si>
  <si>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</si>
  <si>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</si>
  <si>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</si>
  <si>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</si>
  <si>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</si>
  <si>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</si>
  <si>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</si>
  <si>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</si>
  <si>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</si>
  <si>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</si>
  <si>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</si>
  <si>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</si>
  <si>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</si>
  <si>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</si>
  <si>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</si>
  <si>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</si>
  <si>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</si>
  <si>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</si>
  <si>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</si>
  <si>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</si>
  <si>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</si>
  <si>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</si>
  <si>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</si>
  <si>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</si>
  <si>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</si>
  <si>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</si>
  <si>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</si>
  <si>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</si>
  <si>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</si>
  <si>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</si>
  <si>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</si>
  <si>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</si>
  <si>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</si>
  <si>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</si>
  <si>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</si>
  <si>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</si>
  <si>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</si>
  <si>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</si>
  <si>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</si>
  <si>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</si>
  <si>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</si>
  <si>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</si>
  <si>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</si>
  <si>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</si>
  <si>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</si>
  <si>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</si>
  <si>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</si>
  <si>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</si>
  <si>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</si>
  <si>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</si>
  <si>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</si>
  <si>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</si>
  <si>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</si>
  <si>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</si>
  <si>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</si>
  <si>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</si>
  <si>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</si>
  <si>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</si>
  <si>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</si>
  <si>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</si>
  <si>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</si>
  <si>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</si>
  <si>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</si>
  <si>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</si>
  <si>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</si>
  <si>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</si>
  <si>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</si>
  <si>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</si>
  <si>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</si>
  <si>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</si>
  <si>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</si>
  <si>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</si>
  <si>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</si>
  <si>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</si>
  <si>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</si>
  <si>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</si>
  <si>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</si>
  <si>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</si>
  <si>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</si>
  <si>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</si>
  <si>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</si>
  <si>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</si>
  <si>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</si>
  <si>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</si>
  <si>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</si>
  <si>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</si>
  <si>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</si>
  <si>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</si>
  <si>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</si>
  <si>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</si>
  <si>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</si>
  <si>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</si>
  <si>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</si>
  <si>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</si>
  <si>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</si>
  <si>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</si>
  <si>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</si>
  <si>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</si>
  <si>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</si>
  <si>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</si>
  <si>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</si>
  <si>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</si>
  <si>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</si>
  <si>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</si>
  <si>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</si>
  <si>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</si>
  <si>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</si>
  <si>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</si>
  <si>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</si>
  <si>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</si>
  <si>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</si>
  <si>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</si>
  <si>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</si>
  <si>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</si>
  <si>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</si>
  <si>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</si>
  <si>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</si>
  <si>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</si>
  <si>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</si>
  <si>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</si>
  <si>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</si>
  <si>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</si>
  <si>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</si>
  <si>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</si>
  <si>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</si>
  <si>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</si>
  <si>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</si>
  <si>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</si>
  <si>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</si>
  <si>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</si>
  <si>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</si>
  <si>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</si>
  <si>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</si>
  <si>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</si>
  <si>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</si>
  <si>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</si>
  <si>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</si>
  <si>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</si>
  <si>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</si>
  <si>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</si>
  <si>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</si>
  <si>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</si>
  <si>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</si>
  <si>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</si>
  <si>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</si>
  <si>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</si>
  <si>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</si>
  <si>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</si>
  <si>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</si>
  <si>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</si>
  <si>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</si>
  <si>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</si>
  <si>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</si>
  <si>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</si>
  <si>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</si>
  <si>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</si>
  <si>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</si>
  <si>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</si>
  <si>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</si>
  <si>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</si>
  <si>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</si>
  <si>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</si>
  <si>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</si>
  <si>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</si>
  <si>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</si>
  <si>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</si>
  <si>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</si>
  <si>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</si>
  <si>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</si>
  <si>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</si>
  <si>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</si>
  <si>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</si>
  <si>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</si>
  <si>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</si>
  <si>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</si>
  <si>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</si>
  <si>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</si>
  <si>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</si>
  <si>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</si>
  <si>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</si>
  <si>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</si>
  <si>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</si>
  <si>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</si>
  <si>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</si>
  <si>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</si>
  <si>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</si>
  <si>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</si>
  <si>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</si>
  <si>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</si>
  <si>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</si>
  <si>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</si>
  <si>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</si>
  <si>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</si>
  <si>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</si>
  <si>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</si>
  <si>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</si>
  <si>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</si>
  <si>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</si>
  <si>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</si>
  <si>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</si>
  <si>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</si>
  <si>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</si>
  <si>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</si>
  <si>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</si>
  <si>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</si>
  <si>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</si>
  <si>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</si>
  <si>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</si>
  <si>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</si>
  <si>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</si>
  <si>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</si>
  <si>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</si>
  <si>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</si>
  <si>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</si>
  <si>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</si>
  <si>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</si>
  <si>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</si>
  <si>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</si>
  <si>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</si>
  <si>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</si>
  <si>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</si>
  <si>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</si>
  <si>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</si>
  <si>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</si>
  <si>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</si>
  <si>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</si>
  <si>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</si>
  <si>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</si>
  <si>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</si>
  <si>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</si>
  <si>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</si>
  <si>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</si>
  <si>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</si>
  <si>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</si>
  <si>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</si>
  <si>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</si>
  <si>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</si>
  <si>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</si>
  <si>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</si>
  <si>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</si>
  <si>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</si>
  <si>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</si>
  <si>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</si>
  <si>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</si>
  <si>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</si>
  <si>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</si>
  <si>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</si>
  <si>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</si>
  <si>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</si>
  <si>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</si>
  <si>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</si>
  <si>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</si>
  <si>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</si>
  <si>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</si>
  <si>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</si>
  <si>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</si>
  <si>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</si>
  <si>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</si>
  <si>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</si>
  <si>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</si>
  <si>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</si>
  <si>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</si>
  <si>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</si>
  <si>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</si>
  <si>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</si>
  <si>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</si>
  <si>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</si>
  <si>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</si>
  <si>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</si>
  <si>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</si>
  <si>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</si>
  <si>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</si>
  <si>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</si>
  <si>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</si>
  <si>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</si>
  <si>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</si>
  <si>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</si>
  <si>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</si>
  <si>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</si>
  <si>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</si>
  <si>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</si>
  <si>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</si>
  <si>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</si>
  <si>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</si>
  <si>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</si>
  <si>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</si>
  <si>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</si>
  <si>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</si>
  <si>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</si>
  <si>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</si>
  <si>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</si>
  <si>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</si>
  <si>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</si>
  <si>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</si>
  <si>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</si>
  <si>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</si>
  <si>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</si>
  <si>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</si>
  <si>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</si>
  <si>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</si>
  <si>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</si>
  <si>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</si>
  <si>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</si>
  <si>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</si>
  <si>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</si>
  <si>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</si>
  <si>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</si>
  <si>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</si>
  <si>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</si>
  <si>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</si>
  <si>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</si>
  <si>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</si>
  <si>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</si>
  <si>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</si>
  <si>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</si>
  <si>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</si>
  <si>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</si>
  <si>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</si>
  <si>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</si>
  <si>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</si>
  <si>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</si>
  <si>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</si>
  <si>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</si>
  <si>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</si>
  <si>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</si>
  <si>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</si>
  <si>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</si>
  <si>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</si>
  <si>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</si>
  <si>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</si>
  <si>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</si>
  <si>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</si>
  <si>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</si>
  <si>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</si>
  <si>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</si>
  <si>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</si>
  <si>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</si>
  <si>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</si>
  <si>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</si>
  <si>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</si>
  <si>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</si>
  <si>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</si>
  <si>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</si>
  <si>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</si>
  <si>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</si>
  <si>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</si>
  <si>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</si>
  <si>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</si>
  <si>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</si>
  <si>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</si>
  <si>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</si>
  <si>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</si>
  <si>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</si>
  <si>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</si>
  <si>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</si>
  <si>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</si>
  <si>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</si>
  <si>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</si>
  <si>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</si>
  <si>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</si>
  <si>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</si>
  <si>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</si>
  <si>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</si>
  <si>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</si>
  <si>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</si>
  <si>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</si>
  <si>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</si>
  <si>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</si>
  <si>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</si>
  <si>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</si>
  <si>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</si>
  <si>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</si>
  <si>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</si>
  <si>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</si>
  <si>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</si>
  <si>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</si>
  <si>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</si>
  <si>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</si>
  <si>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</si>
  <si>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</si>
  <si>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</si>
  <si>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</si>
  <si>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</si>
  <si>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</si>
  <si>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</si>
  <si>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</si>
  <si>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</si>
  <si>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</si>
  <si>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</si>
  <si>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</si>
  <si>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</si>
  <si>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</si>
  <si>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</si>
  <si>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</si>
  <si>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</si>
  <si>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</si>
  <si>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</si>
  <si>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</si>
  <si>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</si>
  <si>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</si>
  <si>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</si>
  <si>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</si>
  <si>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</si>
  <si>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</si>
  <si>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</si>
  <si>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</si>
  <si>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</si>
  <si>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</si>
  <si>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</si>
  <si>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</si>
  <si>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</si>
  <si>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</si>
  <si>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</si>
  <si>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</si>
  <si>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</si>
  <si>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</si>
  <si>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</si>
  <si>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</si>
  <si>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</si>
  <si>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</si>
  <si>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</si>
  <si>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</si>
  <si>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</si>
  <si>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</si>
  <si>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</si>
  <si>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</si>
  <si>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</si>
  <si>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</si>
  <si>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</si>
  <si>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</si>
  <si>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</si>
  <si>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</si>
  <si>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</si>
  <si>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</si>
  <si>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</si>
  <si>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</si>
  <si>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</si>
  <si>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</si>
  <si>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</si>
  <si>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</si>
  <si>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</si>
  <si>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</si>
  <si>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</si>
  <si>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</si>
  <si>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</si>
  <si>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</si>
  <si>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</si>
  <si>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</si>
  <si>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</si>
  <si>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</si>
  <si>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</si>
  <si>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</si>
  <si>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</si>
  <si>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</si>
  <si>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</si>
  <si>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</si>
  <si>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</si>
  <si>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</si>
  <si>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</si>
  <si>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</si>
  <si>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</si>
  <si>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</si>
  <si>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</si>
  <si>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</si>
  <si>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</si>
  <si>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</si>
  <si>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</si>
  <si>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</si>
  <si>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</si>
  <si>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</si>
  <si>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</si>
  <si>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</si>
  <si>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</si>
  <si>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</si>
  <si>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</si>
  <si>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</si>
  <si>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</si>
  <si>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</si>
  <si>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</si>
  <si>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</si>
  <si>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</si>
  <si>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</si>
  <si>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</si>
  <si>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</si>
  <si>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</si>
  <si>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</si>
  <si>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</si>
  <si>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</si>
  <si>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</si>
  <si>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</si>
  <si>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</si>
  <si>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</si>
  <si>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</si>
  <si>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</si>
  <si>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</si>
  <si>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</si>
  <si>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</si>
  <si>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</si>
  <si>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</si>
  <si>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</si>
  <si>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</si>
  <si>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</si>
  <si>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</si>
  <si>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</si>
  <si>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</si>
  <si>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</si>
  <si>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</si>
  <si>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</si>
  <si>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</si>
  <si>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</si>
  <si>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</si>
  <si>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</si>
  <si>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</si>
  <si>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</si>
  <si>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</si>
  <si>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</si>
  <si>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</si>
  <si>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</si>
  <si>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</si>
  <si>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</si>
  <si>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</si>
  <si>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</si>
  <si>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</si>
  <si>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</si>
  <si>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</si>
  <si>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</si>
  <si>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</si>
  <si>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</si>
  <si>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</si>
  <si>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</si>
  <si>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</si>
  <si>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</si>
  <si>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</si>
  <si>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</si>
  <si>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</si>
  <si>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</si>
  <si>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</si>
  <si>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</si>
  <si>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</si>
  <si>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</si>
  <si>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</si>
  <si>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</si>
  <si>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</si>
  <si>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</si>
  <si>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</si>
  <si>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</si>
  <si>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</si>
  <si>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</si>
  <si>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</si>
  <si>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</si>
  <si>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</si>
  <si>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</si>
  <si>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</si>
  <si>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</si>
  <si>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</si>
  <si>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</si>
  <si>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</si>
  <si>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</si>
  <si>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</si>
  <si>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</si>
  <si>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</si>
  <si>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</si>
  <si>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</si>
  <si>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</si>
  <si>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</si>
  <si>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</si>
  <si>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</si>
  <si>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</si>
  <si>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</si>
  <si>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</si>
  <si>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</si>
  <si>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</si>
  <si>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</si>
  <si>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</si>
  <si>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</si>
  <si>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</si>
  <si>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</si>
  <si>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</si>
  <si>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</si>
  <si>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</si>
  <si>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</si>
  <si>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</si>
  <si>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</si>
  <si>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</si>
  <si>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</si>
  <si>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</si>
  <si>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</si>
  <si>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</si>
  <si>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</si>
  <si>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</si>
  <si>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</si>
  <si>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</si>
  <si>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</si>
  <si>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</si>
  <si>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</si>
  <si>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</si>
  <si>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</si>
  <si>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</si>
  <si>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</si>
  <si>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</si>
  <si>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</si>
  <si>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</si>
  <si>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</si>
  <si>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</si>
  <si>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</si>
  <si>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</si>
  <si>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</si>
  <si>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</si>
  <si>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</si>
  <si>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</si>
  <si>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</si>
  <si>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</si>
  <si>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</si>
  <si>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</si>
  <si>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</si>
  <si>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</si>
  <si>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</si>
  <si>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</si>
  <si>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</si>
  <si>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</si>
  <si>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</si>
  <si>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</si>
  <si>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</si>
  <si>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</si>
  <si>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</si>
  <si>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</si>
  <si>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</si>
  <si>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</si>
  <si>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</si>
  <si>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</si>
  <si>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</si>
  <si>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</si>
  <si>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</si>
  <si>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</si>
  <si>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</si>
  <si>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</si>
  <si>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</si>
  <si>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</si>
  <si>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</si>
  <si>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</si>
  <si>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</si>
  <si>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</si>
  <si>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</si>
  <si>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</si>
  <si>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</si>
  <si>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</si>
  <si>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</si>
  <si>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</si>
  <si>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</si>
  <si>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</si>
  <si>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</si>
  <si>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</si>
  <si>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</si>
  <si>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</si>
  <si>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</si>
  <si>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</si>
  <si>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</si>
  <si>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</si>
  <si>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</si>
  <si>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</si>
  <si>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</si>
  <si>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</si>
  <si>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</si>
  <si>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</si>
  <si>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</si>
  <si>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</si>
  <si>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</si>
  <si>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</si>
  <si>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</si>
  <si>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</si>
  <si>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</si>
  <si>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</si>
  <si>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</si>
  <si>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</si>
  <si>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</si>
  <si>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</si>
  <si>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</si>
  <si>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</si>
  <si>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</si>
  <si>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</si>
  <si>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</si>
  <si>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</si>
  <si>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</si>
  <si>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</si>
  <si>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</si>
  <si>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</si>
  <si>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</si>
  <si>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</si>
  <si>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</si>
  <si>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</si>
  <si>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</si>
  <si>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</si>
  <si>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</si>
  <si>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</si>
  <si>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</si>
  <si>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</si>
  <si>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</si>
  <si>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</si>
  <si>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</si>
  <si>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</si>
  <si>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</si>
  <si>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</si>
  <si>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</si>
  <si>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</si>
  <si>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</si>
  <si>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</si>
  <si>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</si>
  <si>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</si>
  <si>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</si>
  <si>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</si>
  <si>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</si>
  <si>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</si>
  <si>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</si>
  <si>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</si>
  <si>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</si>
  <si>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</si>
  <si>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</si>
  <si>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</si>
  <si>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</si>
  <si>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</si>
  <si>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</si>
  <si>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</si>
  <si>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</si>
  <si>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</si>
  <si>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</si>
  <si>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</si>
  <si>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</si>
  <si>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</si>
  <si>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</si>
  <si>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</si>
  <si>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</si>
  <si>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</si>
  <si>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</si>
  <si>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</si>
  <si>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</si>
  <si>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</si>
  <si>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</si>
  <si>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</si>
  <si>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</si>
  <si>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</si>
  <si>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</si>
  <si>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</si>
  <si>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</si>
  <si>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</si>
  <si>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</si>
  <si>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</si>
  <si>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</si>
  <si>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</si>
  <si>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</si>
  <si>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</si>
  <si>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</si>
  <si>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</si>
  <si>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</si>
  <si>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</si>
  <si>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</si>
  <si>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</si>
  <si>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</si>
  <si>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</si>
  <si>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</si>
  <si>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</si>
  <si>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</si>
  <si>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</si>
  <si>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</si>
  <si>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</si>
  <si>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</si>
  <si>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</si>
  <si>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</si>
  <si>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</si>
  <si>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</si>
  <si>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</si>
  <si>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</si>
  <si>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</si>
  <si>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</si>
  <si>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</si>
  <si>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</si>
  <si>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</si>
  <si>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</si>
  <si>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</si>
  <si>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</si>
  <si>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</si>
  <si>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</si>
  <si>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</si>
  <si>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</si>
  <si>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</si>
  <si>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</si>
  <si>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</si>
  <si>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</si>
  <si>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</si>
  <si>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</si>
  <si>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</si>
  <si>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</si>
  <si>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</si>
  <si>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</si>
  <si>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</si>
  <si>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</si>
  <si>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</si>
  <si>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</si>
  <si>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</si>
  <si>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</si>
  <si>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</si>
  <si>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</si>
  <si>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</si>
  <si>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</si>
  <si>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</si>
  <si>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</si>
  <si>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</si>
  <si>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</si>
  <si>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</si>
  <si>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</si>
  <si>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</si>
  <si>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</si>
  <si>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</si>
  <si>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</si>
  <si>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</si>
  <si>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</si>
  <si>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</si>
  <si>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</si>
  <si>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</si>
  <si>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</si>
  <si>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</si>
  <si>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</si>
  <si>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</si>
  <si>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</si>
  <si>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</si>
  <si>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</si>
  <si>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</si>
  <si>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</si>
  <si>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</si>
  <si>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</si>
  <si>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</si>
  <si>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</si>
  <si>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</si>
  <si>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</si>
  <si>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</si>
  <si>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</si>
  <si>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</si>
  <si>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</si>
  <si>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</si>
  <si>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</si>
  <si>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</si>
  <si>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</si>
  <si>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</si>
  <si>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</si>
  <si>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</si>
  <si>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</si>
  <si>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</si>
  <si>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</si>
  <si>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</si>
  <si>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</si>
  <si>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</si>
  <si>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</si>
  <si>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</si>
  <si>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</si>
  <si>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</si>
  <si>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</si>
  <si>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</si>
  <si>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</si>
  <si>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</si>
  <si>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</si>
  <si>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</si>
  <si>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</si>
  <si>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</si>
  <si>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</si>
  <si>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</si>
  <si>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</si>
  <si>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</si>
  <si>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</si>
  <si>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</si>
  <si>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</si>
  <si>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</si>
  <si>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</si>
  <si>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</si>
  <si>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</si>
  <si>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</si>
  <si>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</si>
  <si>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</si>
  <si>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</si>
  <si>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</si>
  <si>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</si>
  <si>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</si>
  <si>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</si>
  <si>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</si>
  <si>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</si>
  <si>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</si>
  <si>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</si>
  <si>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</si>
  <si>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</si>
  <si>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</si>
  <si>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</si>
  <si>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</si>
  <si>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</si>
  <si>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</si>
  <si>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</si>
  <si>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</si>
  <si>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</si>
  <si>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</si>
  <si>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</si>
  <si>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</si>
  <si>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</si>
  <si>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</si>
  <si>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</si>
  <si>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</si>
  <si>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</si>
  <si>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</si>
  <si>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</si>
  <si>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</si>
  <si>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</si>
  <si>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</si>
  <si>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</si>
  <si>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</si>
  <si>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</si>
  <si>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</si>
  <si>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</si>
  <si>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</si>
  <si>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</si>
  <si>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</si>
  <si>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</si>
  <si>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</si>
  <si>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</si>
  <si>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</si>
  <si>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</si>
  <si>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</si>
  <si>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</si>
  <si>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</si>
  <si>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</si>
  <si>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</si>
  <si>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</si>
  <si>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</si>
  <si>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</si>
  <si>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</si>
  <si>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</si>
  <si>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</si>
  <si>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</si>
  <si>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</si>
  <si>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</si>
  <si>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</si>
  <si>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</si>
  <si>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</si>
  <si>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</si>
  <si>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</si>
  <si>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</si>
  <si>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</si>
  <si>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</si>
  <si>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</si>
  <si>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</si>
  <si>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</si>
  <si>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</si>
  <si>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</si>
  <si>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</si>
  <si>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</si>
  <si>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</si>
  <si>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</si>
  <si>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</si>
  <si>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</si>
  <si>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</si>
  <si>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</si>
  <si>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</si>
  <si>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</si>
  <si>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</si>
  <si>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</si>
  <si>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</si>
  <si>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</si>
  <si>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</si>
  <si>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</si>
  <si>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</si>
  <si>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</si>
  <si>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</si>
  <si>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</si>
  <si>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</si>
  <si>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</si>
  <si>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</si>
  <si>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</si>
  <si>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</si>
  <si>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</si>
  <si>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</si>
  <si>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</si>
  <si>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</si>
  <si>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</si>
  <si>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</si>
  <si>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</si>
  <si>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</si>
  <si>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</si>
  <si>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</si>
  <si>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</si>
  <si>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</si>
  <si>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</si>
  <si>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</si>
  <si>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</si>
  <si>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</si>
  <si>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</si>
  <si>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</si>
  <si>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</si>
  <si>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</si>
  <si>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</si>
  <si>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</si>
  <si>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</si>
  <si>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</si>
  <si>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</si>
  <si>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</si>
  <si>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</si>
  <si>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</si>
  <si>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</si>
  <si>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</si>
  <si>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</si>
  <si>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</si>
  <si>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</si>
  <si>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</si>
  <si>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</si>
  <si>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</si>
  <si>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</si>
  <si>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</si>
  <si>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</si>
  <si>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</si>
  <si>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</si>
  <si>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</si>
  <si>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</si>
  <si>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</si>
  <si>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</si>
  <si>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</si>
  <si>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</si>
  <si>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</si>
  <si>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</si>
  <si>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</si>
  <si>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</si>
  <si>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</si>
  <si>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</si>
  <si>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</si>
  <si>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</si>
  <si>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</si>
  <si>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</si>
  <si>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</si>
  <si>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</si>
  <si>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</si>
  <si>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</si>
  <si>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</si>
  <si>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</si>
  <si>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</si>
  <si>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</si>
  <si>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</si>
  <si>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</si>
  <si>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</si>
  <si>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</si>
  <si>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</si>
  <si>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</si>
  <si>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</si>
  <si>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</si>
  <si>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</si>
  <si>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</si>
  <si>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</si>
  <si>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</si>
  <si>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</si>
  <si>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</si>
  <si>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</si>
  <si>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</si>
  <si>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</si>
  <si>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</si>
  <si>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</si>
  <si>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</si>
  <si>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</si>
  <si>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</si>
  <si>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</si>
  <si>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</si>
  <si>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</si>
  <si>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</si>
  <si>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</si>
  <si>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</si>
  <si>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</si>
  <si>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</si>
  <si>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</si>
  <si>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</si>
  <si>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</si>
  <si>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</si>
  <si>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</si>
  <si>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</si>
  <si>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</si>
  <si>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</si>
  <si>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</si>
  <si>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</si>
  <si>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</si>
  <si>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</si>
  <si>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</si>
  <si>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</si>
  <si>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</si>
  <si>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</si>
  <si>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</si>
  <si>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</si>
  <si>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</si>
  <si>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</si>
  <si>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</si>
  <si>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</si>
  <si>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</si>
  <si>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</si>
  <si>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</si>
  <si>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</si>
  <si>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</si>
  <si>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</si>
  <si>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</si>
  <si>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</si>
  <si>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</si>
  <si>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</si>
  <si>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</si>
  <si>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</si>
  <si>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</si>
  <si>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</si>
  <si>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</si>
  <si>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</si>
  <si>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</si>
  <si>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</si>
  <si>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</si>
  <si>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</si>
  <si>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</si>
  <si>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</si>
  <si>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</si>
  <si>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</si>
  <si>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</si>
  <si>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</si>
  <si>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</si>
  <si>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</si>
  <si>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</si>
  <si>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</si>
  <si>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</si>
  <si>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</si>
  <si>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</si>
  <si>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</si>
  <si>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</si>
  <si>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</si>
  <si>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</si>
  <si>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</si>
  <si>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</si>
  <si>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</si>
  <si>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</si>
  <si>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</si>
  <si>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</si>
  <si>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</si>
  <si>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</si>
  <si>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</si>
  <si>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</si>
  <si>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</si>
  <si>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</si>
  <si>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</si>
  <si>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</si>
  <si>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</si>
  <si>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</si>
  <si>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</si>
  <si>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</si>
  <si>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</si>
  <si>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</si>
  <si>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</si>
  <si>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</si>
  <si>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</si>
  <si>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</si>
  <si>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</si>
  <si>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</si>
  <si>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</si>
  <si>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</si>
  <si>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</si>
  <si>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</si>
  <si>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</si>
  <si>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</si>
  <si>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</si>
  <si>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</si>
  <si>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</si>
  <si>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</si>
  <si>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</si>
  <si>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</si>
  <si>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</si>
  <si>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</si>
  <si>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</si>
  <si>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</si>
  <si>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</si>
  <si>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</si>
  <si>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</si>
  <si>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</si>
  <si>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</si>
  <si>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</si>
  <si>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</si>
  <si>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</si>
  <si>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</si>
  <si>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</si>
  <si>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</si>
  <si>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</si>
  <si>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</si>
  <si>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</si>
  <si>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</si>
  <si>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</si>
  <si>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</si>
  <si>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</si>
  <si>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</si>
  <si>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</si>
  <si>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</si>
  <si>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</si>
  <si>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</si>
  <si>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</si>
  <si>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</si>
  <si>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</si>
  <si>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</si>
  <si>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</si>
  <si>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</si>
  <si>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</si>
  <si>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</si>
  <si>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</si>
  <si>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</si>
  <si>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</si>
  <si>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</si>
  <si>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</si>
  <si>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</si>
  <si>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</si>
  <si>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</si>
  <si>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</si>
  <si>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</si>
  <si>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</si>
  <si>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</si>
  <si>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</si>
  <si>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</si>
  <si>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</si>
  <si>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</si>
  <si>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</si>
  <si>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</si>
  <si>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</si>
  <si>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</si>
  <si>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</si>
  <si>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</si>
  <si>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</si>
  <si>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</si>
  <si>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</si>
  <si>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</si>
  <si>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</si>
  <si>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</si>
  <si>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</si>
  <si>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</si>
  <si>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</si>
  <si>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</si>
  <si>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</si>
  <si>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</si>
  <si>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</si>
  <si>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</si>
  <si>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</si>
  <si>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</si>
  <si>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</si>
  <si>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</si>
  <si>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</si>
  <si>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</si>
  <si>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</si>
  <si>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</si>
  <si>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</si>
  <si>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</si>
  <si>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</si>
  <si>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</si>
  <si>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</si>
  <si>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</si>
  <si>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</si>
  <si>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</si>
  <si>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</si>
  <si>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</si>
  <si>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</si>
  <si>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</si>
  <si>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</si>
  <si>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</si>
  <si>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</si>
  <si>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</si>
  <si>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</si>
  <si>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</si>
  <si>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</si>
  <si>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</si>
  <si>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</si>
  <si>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</si>
  <si>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</si>
  <si>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</si>
  <si>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</si>
  <si>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</si>
  <si>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</si>
  <si>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</si>
  <si>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</si>
  <si>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</si>
  <si>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</si>
  <si>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</si>
  <si>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</si>
  <si>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</si>
  <si>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</si>
  <si>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</si>
  <si>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</si>
  <si>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</si>
  <si>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</si>
  <si>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</si>
  <si>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</si>
  <si>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</si>
  <si>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</si>
  <si>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</si>
  <si>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</si>
  <si>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</si>
  <si>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</si>
  <si>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</si>
  <si>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</si>
  <si>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</si>
  <si>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</si>
  <si>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</si>
  <si>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</si>
  <si>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</si>
  <si>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</si>
  <si>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</si>
  <si>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</si>
  <si>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</si>
  <si>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</si>
  <si>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</si>
  <si>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</si>
  <si>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</si>
  <si>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</si>
  <si>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</si>
  <si>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</si>
  <si>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</si>
  <si>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</si>
  <si>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</si>
  <si>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</si>
  <si>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</si>
  <si>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</si>
  <si>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</si>
  <si>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</si>
  <si>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</si>
  <si>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</si>
  <si>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</si>
  <si>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</si>
  <si>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</si>
  <si>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</si>
  <si>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</si>
  <si>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</si>
  <si>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</si>
  <si>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</si>
  <si>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</si>
  <si>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</si>
  <si>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</si>
  <si>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</si>
  <si>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</si>
  <si>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</si>
  <si>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</si>
  <si>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</si>
  <si>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</si>
  <si>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</si>
  <si>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</si>
  <si>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</si>
  <si>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</si>
  <si>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</si>
  <si>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</si>
  <si>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</si>
  <si>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</si>
  <si>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</si>
  <si>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</si>
  <si>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</si>
  <si>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</si>
  <si>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</si>
  <si>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</si>
  <si>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</si>
  <si>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</si>
  <si>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</si>
  <si>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</si>
  <si>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</si>
  <si>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</si>
  <si>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</si>
  <si>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</si>
  <si>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</si>
  <si>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</si>
  <si>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</si>
  <si>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</si>
  <si>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</si>
  <si>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</si>
  <si>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</si>
  <si>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</si>
  <si>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</si>
  <si>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</si>
  <si>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</si>
  <si>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</si>
  <si>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</si>
  <si>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</si>
  <si>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</si>
  <si>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</si>
  <si>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</si>
  <si>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</si>
  <si>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</si>
  <si>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</si>
  <si>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</si>
  <si>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</si>
  <si>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</si>
  <si>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</si>
  <si>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</si>
  <si>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</si>
  <si>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</si>
  <si>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</si>
  <si>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</si>
  <si>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</si>
  <si>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</si>
  <si>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</si>
  <si>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</si>
  <si>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</si>
  <si>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</si>
  <si>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</si>
  <si>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</si>
  <si>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</si>
  <si>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</si>
  <si>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</si>
  <si>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</si>
  <si>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</si>
  <si>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</si>
  <si>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</si>
  <si>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</si>
  <si>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</si>
  <si>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</si>
  <si>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</si>
  <si>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</si>
  <si>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</si>
  <si>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</si>
  <si>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</si>
  <si>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</si>
  <si>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</si>
  <si>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</si>
  <si>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</si>
  <si>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</si>
  <si>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</si>
  <si>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</si>
  <si>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</si>
  <si>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</si>
  <si>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</si>
  <si>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</si>
  <si>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</si>
  <si>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</si>
  <si>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</si>
  <si>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</si>
  <si>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</si>
  <si>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</si>
  <si>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</si>
  <si>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</si>
  <si>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</si>
  <si>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</si>
  <si>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</si>
  <si>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</si>
  <si>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</si>
  <si>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</si>
  <si>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</si>
  <si>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</si>
  <si>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</si>
  <si>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</si>
  <si>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</si>
  <si>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</si>
  <si>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</si>
  <si>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</si>
  <si>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</si>
  <si>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</si>
  <si>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</si>
  <si>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</si>
  <si>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</si>
  <si>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</si>
  <si>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</si>
  <si>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</si>
  <si>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</si>
  <si>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</si>
  <si>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</si>
  <si>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</si>
  <si>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</si>
  <si>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</si>
  <si>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</si>
  <si>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</si>
  <si>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</si>
  <si>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</si>
  <si>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</si>
  <si>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</si>
  <si>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</si>
  <si>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</si>
  <si>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</si>
  <si>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</si>
  <si>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</si>
  <si>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</si>
  <si>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</si>
  <si>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</si>
  <si>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</si>
  <si>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</si>
  <si>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</si>
  <si>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</si>
  <si>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</si>
  <si>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</si>
  <si>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</si>
  <si>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</si>
  <si>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</si>
  <si>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</si>
  <si>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</si>
  <si>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</si>
  <si>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</si>
  <si>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</si>
  <si>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</si>
  <si>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</si>
  <si>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</si>
  <si>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</si>
  <si>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</si>
  <si>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</si>
  <si>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</si>
  <si>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</si>
  <si>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</si>
  <si>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</si>
  <si>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</si>
  <si>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</si>
  <si>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</si>
  <si>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</si>
  <si>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</si>
  <si>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</si>
  <si>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</si>
  <si>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</si>
  <si>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</si>
  <si>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</si>
  <si>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</si>
  <si>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</si>
  <si>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</si>
  <si>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</si>
  <si>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</si>
  <si>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</si>
  <si>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</si>
  <si>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</si>
  <si>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</si>
  <si>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</si>
  <si>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</si>
  <si>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</si>
  <si>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</si>
  <si>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</si>
  <si>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</si>
  <si>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</si>
  <si>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</si>
  <si>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</si>
  <si>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</si>
  <si>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</si>
  <si>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</si>
  <si>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</si>
  <si>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</si>
  <si>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</si>
  <si>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</si>
  <si>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</si>
  <si>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</si>
  <si>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</si>
  <si>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</si>
  <si>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</si>
  <si>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</si>
  <si>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</si>
  <si>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</si>
  <si>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</si>
  <si>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</si>
  <si>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</si>
  <si>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</si>
  <si>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</si>
  <si>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</si>
  <si>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</si>
  <si>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</si>
  <si>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</si>
  <si>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</si>
  <si>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</si>
  <si>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</si>
  <si>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</si>
  <si>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</si>
  <si>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</si>
  <si>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</si>
  <si>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</si>
  <si>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</si>
  <si>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</si>
  <si>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</si>
  <si>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</si>
  <si>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</si>
  <si>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</si>
  <si>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</si>
  <si>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</si>
  <si>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</si>
  <si>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</si>
  <si>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</si>
  <si>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</si>
  <si>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</si>
  <si>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</si>
  <si>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</si>
  <si>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</si>
  <si>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</si>
  <si>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</si>
  <si>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</si>
  <si>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</si>
  <si>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</si>
  <si>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</si>
  <si>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</si>
  <si>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</si>
  <si>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</si>
  <si>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</si>
  <si>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</si>
  <si>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</si>
  <si>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</si>
  <si>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</si>
  <si>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</si>
  <si>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</si>
  <si>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</si>
  <si>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</si>
  <si>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</si>
  <si>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</si>
  <si>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</si>
  <si>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</si>
  <si>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</si>
  <si>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</si>
  <si>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</si>
  <si>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</si>
  <si>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</si>
  <si>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</si>
  <si>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</si>
  <si>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</si>
  <si>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</si>
  <si>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</si>
  <si>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</si>
  <si>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</si>
  <si>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</si>
  <si>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</si>
  <si>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</si>
  <si>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</si>
  <si>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</si>
  <si>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</si>
  <si>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</si>
  <si>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</si>
  <si>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</si>
  <si>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</si>
  <si>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</si>
  <si>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</si>
  <si>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</si>
  <si>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</si>
  <si>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</si>
  <si>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</si>
  <si>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</si>
  <si>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</si>
  <si>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</si>
  <si>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</si>
  <si>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</si>
  <si>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</si>
  <si>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</si>
  <si>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</si>
  <si>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</si>
  <si>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</si>
  <si>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</si>
  <si>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</si>
  <si>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</si>
  <si>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</si>
  <si>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</si>
  <si>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</si>
  <si>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</si>
  <si>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</si>
  <si>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</si>
  <si>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</si>
  <si>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</si>
  <si>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</si>
  <si>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</si>
  <si>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</si>
  <si>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</si>
  <si>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</si>
  <si>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</si>
  <si>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</si>
  <si>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</si>
  <si>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</si>
  <si>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</si>
  <si>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</si>
  <si>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</si>
  <si>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</si>
  <si>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</si>
  <si>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</si>
  <si>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</si>
  <si>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</si>
  <si>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</si>
  <si>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</si>
  <si>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</si>
  <si>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</si>
  <si>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</si>
  <si>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</si>
  <si>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</si>
  <si>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</si>
  <si>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</si>
  <si>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</si>
  <si>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</si>
  <si>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</si>
  <si>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</si>
  <si>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</si>
  <si>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</si>
  <si>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</si>
  <si>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</si>
  <si>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</si>
  <si>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</si>
  <si>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</si>
  <si>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</si>
  <si>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</si>
  <si>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</si>
  <si>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</si>
  <si>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</si>
  <si>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</si>
  <si>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</si>
  <si>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</si>
  <si>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</si>
  <si>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</si>
  <si>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</si>
  <si>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</si>
  <si>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</si>
  <si>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</si>
  <si>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</si>
  <si>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</si>
  <si>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</si>
  <si>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</si>
  <si>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</si>
  <si>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</si>
  <si>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</si>
  <si>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</si>
  <si>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</si>
  <si>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</si>
  <si>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</si>
  <si>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</si>
  <si>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</si>
  <si>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</si>
  <si>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</si>
  <si>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</si>
  <si>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</si>
  <si>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</si>
  <si>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</si>
  <si>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</si>
  <si>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</si>
  <si>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</si>
  <si>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</si>
  <si>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</si>
  <si>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</si>
  <si>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</si>
  <si>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</si>
  <si>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</si>
  <si>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</si>
  <si>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</si>
  <si>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</si>
  <si>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</si>
  <si>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</si>
  <si>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</si>
  <si>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</si>
  <si>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</si>
  <si>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</si>
  <si>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</si>
  <si>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</si>
  <si>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</si>
  <si>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</si>
  <si>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</si>
  <si>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</si>
  <si>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</si>
  <si>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</si>
  <si>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</si>
  <si>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</si>
  <si>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</si>
  <si>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</si>
  <si>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</si>
  <si>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</si>
  <si>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</si>
  <si>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</si>
  <si>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</si>
  <si>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</si>
  <si>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</si>
  <si>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</si>
  <si>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</si>
  <si>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</si>
  <si>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</si>
  <si>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</si>
  <si>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</si>
  <si>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</si>
  <si>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</si>
  <si>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</si>
  <si>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</si>
  <si>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</si>
  <si>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</si>
  <si>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</si>
  <si>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</si>
  <si>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</si>
  <si>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</si>
  <si>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</si>
  <si>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</si>
  <si>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</si>
  <si>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</si>
  <si>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</si>
  <si>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</si>
  <si>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</si>
  <si>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</si>
  <si>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</si>
  <si>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</si>
  <si>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</si>
  <si>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</si>
  <si>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</si>
  <si>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</si>
  <si>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</si>
  <si>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</si>
  <si>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</si>
  <si>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</si>
  <si>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</si>
  <si>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</si>
  <si>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</si>
  <si>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</si>
  <si>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</si>
  <si>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</si>
  <si>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</si>
  <si>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</si>
  <si>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</si>
  <si>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</si>
  <si>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</si>
  <si>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</si>
  <si>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</si>
  <si>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</si>
  <si>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</si>
  <si>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</si>
  <si>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</si>
  <si>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</si>
  <si>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</si>
  <si>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</si>
  <si>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</si>
  <si>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</si>
  <si>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</si>
  <si>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</si>
  <si>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</si>
  <si>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</si>
  <si>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</si>
  <si>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</si>
  <si>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</si>
  <si>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</si>
  <si>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</si>
  <si>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</si>
  <si>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</si>
  <si>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</si>
  <si>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</si>
  <si>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</si>
  <si>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</si>
  <si>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</si>
  <si>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</si>
  <si>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</si>
  <si>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</si>
  <si>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</si>
  <si>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</si>
  <si>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</si>
  <si>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</si>
  <si>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</si>
  <si>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</si>
  <si>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</si>
  <si>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</si>
  <si>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</si>
  <si>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</si>
  <si>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</si>
  <si>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</si>
  <si>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</si>
  <si>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</si>
  <si>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</si>
  <si>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</si>
  <si>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</si>
  <si>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</si>
  <si>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</si>
  <si>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</si>
  <si>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</si>
  <si>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</si>
  <si>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</si>
  <si>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</si>
  <si>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</si>
  <si>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</si>
  <si>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</si>
  <si>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</si>
  <si>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</si>
  <si>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</si>
  <si>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</si>
  <si>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</si>
  <si>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</si>
  <si>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</si>
  <si>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</si>
  <si>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</si>
  <si>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</si>
  <si>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</si>
  <si>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</si>
  <si>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</si>
  <si>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</si>
  <si>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</si>
  <si>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</si>
  <si>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</si>
  <si>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</si>
  <si>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</si>
  <si>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</si>
  <si>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</si>
  <si>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</si>
  <si>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</si>
  <si>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</si>
  <si>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</si>
  <si>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</si>
  <si>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</si>
  <si>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</si>
  <si>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</si>
  <si>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</si>
  <si>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</si>
  <si>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</si>
  <si>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</si>
  <si>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</si>
  <si>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</si>
  <si>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</si>
  <si>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</si>
  <si>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</si>
  <si>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</si>
  <si>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</si>
  <si>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</si>
  <si>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</si>
  <si>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</si>
  <si>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</si>
  <si>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</si>
  <si>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</si>
  <si>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</si>
  <si>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</si>
  <si>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</si>
  <si>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</si>
  <si>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</si>
  <si>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</si>
  <si>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</si>
  <si>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</si>
  <si>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</si>
  <si>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</si>
  <si>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</si>
  <si>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</si>
  <si>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</si>
  <si>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</si>
  <si>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</si>
  <si>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</si>
  <si>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</si>
  <si>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</si>
  <si>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</si>
  <si>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</si>
  <si>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</si>
  <si>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</si>
  <si>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</si>
  <si>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</si>
  <si>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</si>
  <si>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</si>
  <si>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</si>
  <si>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</si>
  <si>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</si>
  <si>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</si>
  <si>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</si>
  <si>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</si>
  <si>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</si>
  <si>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</si>
  <si>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</si>
  <si>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</si>
  <si>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</si>
  <si>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</si>
  <si>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</si>
  <si>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</si>
  <si>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</si>
  <si>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</si>
  <si>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</si>
  <si>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</si>
  <si>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</si>
  <si>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</si>
  <si>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</si>
  <si>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</si>
  <si>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</si>
  <si>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</si>
  <si>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</si>
  <si>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</si>
  <si>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</si>
  <si>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</si>
  <si>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</si>
  <si>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</si>
  <si>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</si>
  <si>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</si>
  <si>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</si>
  <si>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</si>
  <si>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</si>
  <si>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</si>
  <si>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</si>
  <si>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</si>
  <si>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</si>
  <si>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</si>
  <si>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</si>
  <si>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</si>
  <si>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</si>
  <si>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</si>
  <si>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</si>
  <si>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</si>
  <si>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</si>
  <si>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</si>
  <si>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</si>
  <si>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</si>
  <si>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</si>
  <si>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</si>
  <si>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</si>
  <si>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</si>
  <si>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</si>
  <si>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</si>
  <si>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</si>
  <si>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</si>
  <si>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</si>
  <si>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</si>
  <si>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</si>
  <si>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</si>
  <si>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</si>
  <si>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</si>
  <si>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</si>
  <si>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</si>
  <si>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</si>
  <si>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</si>
  <si>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</si>
  <si>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</si>
  <si>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</si>
  <si>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</si>
  <si>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</si>
  <si>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</si>
  <si>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</si>
  <si>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</si>
  <si>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</si>
  <si>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</si>
  <si>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</si>
  <si>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</si>
  <si>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</si>
  <si>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</si>
  <si>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</si>
  <si>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</si>
  <si>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</si>
  <si>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</si>
  <si>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</si>
  <si>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</si>
  <si>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</si>
  <si>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</si>
  <si>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</si>
  <si>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</si>
  <si>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</si>
  <si>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</si>
  <si>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</si>
  <si>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</si>
  <si>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</si>
  <si>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</si>
  <si>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</si>
  <si>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</si>
  <si>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</si>
  <si>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</si>
  <si>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</si>
  <si>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</si>
  <si>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</si>
  <si>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</si>
  <si>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</si>
  <si>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</si>
  <si>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</si>
  <si>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</si>
  <si>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</si>
  <si>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</si>
  <si>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</si>
  <si>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</si>
  <si>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</si>
  <si>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</si>
  <si>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</si>
  <si>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</si>
  <si>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</si>
  <si>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</si>
  <si>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</si>
  <si>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</si>
  <si>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</si>
  <si>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</si>
  <si>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</si>
  <si>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</si>
  <si>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</si>
  <si>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</si>
  <si>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</si>
  <si>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</si>
  <si>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</si>
  <si>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</si>
  <si>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</si>
  <si>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</si>
  <si>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</si>
  <si>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</si>
  <si>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</si>
  <si>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</si>
  <si>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</si>
  <si>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</si>
  <si>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</si>
  <si>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</si>
  <si>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</si>
  <si>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</si>
  <si>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</si>
  <si>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</si>
  <si>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</si>
  <si>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</si>
  <si>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</si>
  <si>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</si>
  <si>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</si>
  <si>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</si>
  <si>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</si>
  <si>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</si>
  <si>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</si>
  <si>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</si>
  <si>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</si>
  <si>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</si>
  <si>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</si>
  <si>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</si>
  <si>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</si>
  <si>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</si>
  <si>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</si>
  <si>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</si>
  <si>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</si>
  <si>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</si>
  <si>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</si>
  <si>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</si>
  <si>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</si>
  <si>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</si>
  <si>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</si>
  <si>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</si>
  <si>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</si>
  <si>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</si>
  <si>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</si>
  <si>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</si>
  <si>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</si>
  <si>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</si>
  <si>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</si>
  <si>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</si>
  <si>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</si>
  <si>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</si>
  <si>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</si>
  <si>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</si>
  <si>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</si>
  <si>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</si>
  <si>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</si>
  <si>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</si>
  <si>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</si>
  <si>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</si>
  <si>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</si>
  <si>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</si>
  <si>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</si>
  <si>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</si>
  <si>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</si>
  <si>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</si>
  <si>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</si>
  <si>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</si>
  <si>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</si>
  <si>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</si>
  <si>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</si>
  <si>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</si>
  <si>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</si>
  <si>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</si>
  <si>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</si>
  <si>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</si>
  <si>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</si>
  <si>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</si>
  <si>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</si>
  <si>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</si>
  <si>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</si>
  <si>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</si>
  <si>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</si>
  <si>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</si>
  <si>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</si>
  <si>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</si>
  <si>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</si>
  <si>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</si>
  <si>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</si>
  <si>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</si>
  <si>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</si>
  <si>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</si>
  <si>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</si>
  <si>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</si>
  <si>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</si>
  <si>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</si>
  <si>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</si>
  <si>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</si>
  <si>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</si>
  <si>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</si>
  <si>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</si>
  <si>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</si>
  <si>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</si>
  <si>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</si>
  <si>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</si>
  <si>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</si>
  <si>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</si>
  <si>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</si>
  <si>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</si>
  <si>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</si>
  <si>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</si>
  <si>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</si>
  <si>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</si>
  <si>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</si>
  <si>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</si>
  <si>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</si>
  <si>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</si>
  <si>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</si>
  <si>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</si>
  <si>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</si>
  <si>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</si>
  <si>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</si>
  <si>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</si>
  <si>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</si>
  <si>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</si>
  <si>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</si>
  <si>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</si>
  <si>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</si>
  <si>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</si>
  <si>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</si>
  <si>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</si>
  <si>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</si>
  <si>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</si>
  <si>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</si>
  <si>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</si>
  <si>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</si>
  <si>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</si>
  <si>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</si>
  <si>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</si>
  <si>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</si>
  <si>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</si>
  <si>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</si>
  <si>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</si>
  <si>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</si>
  <si>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</si>
  <si>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</si>
  <si>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</si>
  <si>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</si>
  <si>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</si>
  <si>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</si>
  <si>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</si>
  <si>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</si>
  <si>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</si>
  <si>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</si>
  <si>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</si>
  <si>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</si>
  <si>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</si>
  <si>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</si>
  <si>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</si>
  <si>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</si>
  <si>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</si>
  <si>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</si>
  <si>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</si>
  <si>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</si>
  <si>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</si>
  <si>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</si>
  <si>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</si>
  <si>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</si>
  <si>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</si>
  <si>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</si>
  <si>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</si>
  <si>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</si>
  <si>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</si>
  <si>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</si>
  <si>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</si>
  <si>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</si>
  <si>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</si>
  <si>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</si>
  <si>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</si>
  <si>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</si>
  <si>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</si>
  <si>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</si>
  <si>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</si>
  <si>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</si>
  <si>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</si>
  <si>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</si>
  <si>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</si>
  <si>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</si>
  <si>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</si>
  <si>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</si>
  <si>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</si>
  <si>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</si>
  <si>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</si>
  <si>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</si>
  <si>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</si>
  <si>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</si>
  <si>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</si>
  <si>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</si>
  <si>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</si>
  <si>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</si>
  <si>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</si>
  <si>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</si>
  <si>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</si>
  <si>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</si>
  <si>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</si>
  <si>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</si>
  <si>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</si>
  <si>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</si>
  <si>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</si>
  <si>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</si>
  <si>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</si>
  <si>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</si>
  <si>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</si>
  <si>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</si>
  <si>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</si>
  <si>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</si>
  <si>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</si>
  <si>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</si>
  <si>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</si>
  <si>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</si>
  <si>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</si>
  <si>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</si>
  <si>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</si>
  <si>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</si>
  <si>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</si>
  <si>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</si>
  <si>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</si>
  <si>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</si>
  <si>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</si>
  <si>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</si>
  <si>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</si>
  <si>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</si>
  <si>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</si>
  <si>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</si>
  <si>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</si>
  <si>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</si>
  <si>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</si>
  <si>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</si>
  <si>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</si>
  <si>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</si>
  <si>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</si>
  <si>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</si>
  <si>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</si>
  <si>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</si>
  <si>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</si>
  <si>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</si>
  <si>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</si>
  <si>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</si>
  <si>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</si>
  <si>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</si>
  <si>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</si>
  <si>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</si>
  <si>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</si>
  <si>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</si>
  <si>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</si>
  <si>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</si>
  <si>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</si>
  <si>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</si>
  <si>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</si>
  <si>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</si>
  <si>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</si>
  <si>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</si>
  <si>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</si>
  <si>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</si>
  <si>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</si>
  <si>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</si>
  <si>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</si>
  <si>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</si>
  <si>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</si>
  <si>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</si>
  <si>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</si>
  <si>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</si>
  <si>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</si>
  <si>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</si>
  <si>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</si>
  <si>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</si>
  <si>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</si>
  <si>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</si>
  <si>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</si>
  <si>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</si>
  <si>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</si>
  <si>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</si>
  <si>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</si>
  <si>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</si>
  <si>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</si>
  <si>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</si>
  <si>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</si>
  <si>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</si>
  <si>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</si>
  <si>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</si>
  <si>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</si>
  <si>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</si>
  <si>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</si>
  <si>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</si>
  <si>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</si>
  <si>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</si>
  <si>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</si>
  <si>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</si>
  <si>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</si>
  <si>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</si>
  <si>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</si>
  <si>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</si>
  <si>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</si>
  <si>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</si>
  <si>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</si>
  <si>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</si>
  <si>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</si>
  <si>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</si>
  <si>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</si>
  <si>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</si>
  <si>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</si>
  <si>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</si>
  <si>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</si>
  <si>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</si>
  <si>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</si>
  <si>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</si>
  <si>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</si>
  <si>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</si>
  <si>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</si>
  <si>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</si>
  <si>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</si>
  <si>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</si>
  <si>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</si>
  <si>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</si>
  <si>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</si>
  <si>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</si>
  <si>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</si>
  <si>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</si>
  <si>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</si>
  <si>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</si>
  <si>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</si>
  <si>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</si>
  <si>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</si>
  <si>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</si>
  <si>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</si>
  <si>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</si>
  <si>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</si>
  <si>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</si>
  <si>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</si>
  <si>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</si>
  <si>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</si>
  <si>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</si>
  <si>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</si>
  <si>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</si>
  <si>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</si>
  <si>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</si>
  <si>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</si>
  <si>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</si>
  <si>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</si>
  <si>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</si>
  <si>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</si>
  <si>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</si>
  <si>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</si>
  <si>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</si>
  <si>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</si>
  <si>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</si>
  <si>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</si>
  <si>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</si>
  <si>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</si>
  <si>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</si>
  <si>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</si>
  <si>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</si>
  <si>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</si>
  <si>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</si>
  <si>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</si>
  <si>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</si>
  <si>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</si>
  <si>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</si>
  <si>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</si>
  <si>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</si>
  <si>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</si>
  <si>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</si>
  <si>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</si>
  <si>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</si>
  <si>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</si>
  <si>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</si>
  <si>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</si>
  <si>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</si>
  <si>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</si>
  <si>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</si>
  <si>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</si>
  <si>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</si>
  <si>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</si>
  <si>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</si>
  <si>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</si>
  <si>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</si>
  <si>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</si>
  <si>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</si>
  <si>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</si>
  <si>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</si>
  <si>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</si>
  <si>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</si>
  <si>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</si>
  <si>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</si>
  <si>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</si>
  <si>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</si>
  <si>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</si>
  <si>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</si>
  <si>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</si>
  <si>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</si>
  <si>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</si>
  <si>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</si>
  <si>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</si>
  <si>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</si>
  <si>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</si>
  <si>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</si>
  <si>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</si>
  <si>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</si>
  <si>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</si>
  <si>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</si>
  <si>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</si>
  <si>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</si>
  <si>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</si>
  <si>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</si>
  <si>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</si>
  <si>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</si>
  <si>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</si>
  <si>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</si>
  <si>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</si>
  <si>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</si>
  <si>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</si>
  <si>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</si>
  <si>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</si>
  <si>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</si>
  <si>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</si>
  <si>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</si>
  <si>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</si>
  <si>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</si>
  <si>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</si>
  <si>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</si>
  <si>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</si>
  <si>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</si>
  <si>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</si>
  <si>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</si>
  <si>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</si>
  <si>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</si>
  <si>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</si>
  <si>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</si>
  <si>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</si>
  <si>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</si>
  <si>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</si>
  <si>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</si>
  <si>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</si>
  <si>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</si>
  <si>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</si>
  <si>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</si>
  <si>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</si>
  <si>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</si>
  <si>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</si>
  <si>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</si>
  <si>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</si>
  <si>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</si>
  <si>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</si>
  <si>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</si>
  <si>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</si>
  <si>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</si>
  <si>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</si>
  <si>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</si>
  <si>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</si>
  <si>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</si>
  <si>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</si>
  <si>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</si>
  <si>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</si>
  <si>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</si>
  <si>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</si>
  <si>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</si>
  <si>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</si>
  <si>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</si>
  <si>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</si>
  <si>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</si>
  <si>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</si>
  <si>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</si>
  <si>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</si>
  <si>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</si>
  <si>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</si>
  <si>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</si>
  <si>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</si>
  <si>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</si>
  <si>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</si>
  <si>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</si>
  <si>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</si>
  <si>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</si>
  <si>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</si>
  <si>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</si>
  <si>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</si>
  <si>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</si>
  <si>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</si>
  <si>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</si>
  <si>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</si>
  <si>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</si>
  <si>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</si>
  <si>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</si>
  <si>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</si>
  <si>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</si>
  <si>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</si>
  <si>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</si>
  <si>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</si>
  <si>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</si>
  <si>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</si>
  <si>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</si>
  <si>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</si>
  <si>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</si>
  <si>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</si>
  <si>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</si>
  <si>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</si>
  <si>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</si>
  <si>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</si>
  <si>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</si>
  <si>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</si>
  <si>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</si>
  <si>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</si>
  <si>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</si>
  <si>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</si>
  <si>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</si>
  <si>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</si>
  <si>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</si>
  <si>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</si>
  <si>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</si>
  <si>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</si>
  <si>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</si>
  <si>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</si>
  <si>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</si>
  <si>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</si>
  <si>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</si>
  <si>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</si>
  <si>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</si>
  <si>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</si>
  <si>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</si>
  <si>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</si>
  <si>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</si>
  <si>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</si>
  <si>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</si>
  <si>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</si>
  <si>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</si>
  <si>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</si>
  <si>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</si>
  <si>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</si>
  <si>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</si>
  <si>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</si>
  <si>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</si>
  <si>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</si>
  <si>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</si>
  <si>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</si>
  <si>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</si>
  <si>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</si>
  <si>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</si>
  <si>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</si>
  <si>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</si>
  <si>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</si>
  <si>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</si>
  <si>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</si>
  <si>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</si>
  <si>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</si>
  <si>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</si>
  <si>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</si>
  <si>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</si>
  <si>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</si>
  <si>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</si>
  <si>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</si>
  <si>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</si>
  <si>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</si>
  <si>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</si>
  <si>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</si>
  <si>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</si>
  <si>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</si>
  <si>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</si>
  <si>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</si>
  <si>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</si>
  <si>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</si>
  <si>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</si>
  <si>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</si>
  <si>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</si>
  <si>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</si>
  <si>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</si>
  <si>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</si>
  <si>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</si>
  <si>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</si>
  <si>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</si>
  <si>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</si>
  <si>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</si>
  <si>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</si>
  <si>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</si>
  <si>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</si>
  <si>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</si>
  <si>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</si>
  <si>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</si>
  <si>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</si>
  <si>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</si>
  <si>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</si>
  <si>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</si>
  <si>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</si>
  <si>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</si>
  <si>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</si>
  <si>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</si>
  <si>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</si>
  <si>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</si>
  <si>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</si>
  <si>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</si>
  <si>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</si>
  <si>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</si>
  <si>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</si>
  <si>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</si>
  <si>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</si>
  <si>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</si>
  <si>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</si>
  <si>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</si>
  <si>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</si>
  <si>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</si>
  <si>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</si>
  <si>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</si>
  <si>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</si>
  <si>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</si>
  <si>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</si>
  <si>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</si>
  <si>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</si>
  <si>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</si>
  <si>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</si>
  <si>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</si>
  <si>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</si>
  <si>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</si>
  <si>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</si>
  <si>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</si>
  <si>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</si>
  <si>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</si>
  <si>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</si>
  <si>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</si>
  <si>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</si>
  <si>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</si>
  <si>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</si>
  <si>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</si>
  <si>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</si>
  <si>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</si>
  <si>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</si>
  <si>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</si>
  <si>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</si>
  <si>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</si>
  <si>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</si>
  <si>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</si>
  <si>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</si>
  <si>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</si>
  <si>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</si>
  <si>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</si>
  <si>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</si>
  <si>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</si>
  <si>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</si>
  <si>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</si>
  <si>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</si>
  <si>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</si>
  <si>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</si>
  <si>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</si>
  <si>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</si>
  <si>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</si>
  <si>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</si>
  <si>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</si>
  <si>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</si>
  <si>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</si>
  <si>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</si>
  <si>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</si>
  <si>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</si>
  <si>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</si>
  <si>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</si>
  <si>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</si>
  <si>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</si>
  <si>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</si>
  <si>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</si>
  <si>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</si>
  <si>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</si>
  <si>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</si>
  <si>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</si>
  <si>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</si>
  <si>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</si>
  <si>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</si>
  <si>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</si>
  <si>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</si>
  <si>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</si>
  <si>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</si>
  <si>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</si>
  <si>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</si>
  <si>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</si>
  <si>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</si>
  <si>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</si>
  <si>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</si>
  <si>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</si>
  <si>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</si>
  <si>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</si>
  <si>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</si>
  <si>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</si>
  <si>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</si>
  <si>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</si>
  <si>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</si>
  <si>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</si>
  <si>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</si>
  <si>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</si>
  <si>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</si>
  <si>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</si>
  <si>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</si>
  <si>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</si>
  <si>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</si>
  <si>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</si>
  <si>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</si>
  <si>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</si>
  <si>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</si>
  <si>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</si>
  <si>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</si>
  <si>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</si>
  <si>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</si>
  <si>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</si>
  <si>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</si>
  <si>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</si>
  <si>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</si>
  <si>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</si>
  <si>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</si>
  <si>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</si>
  <si>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</si>
  <si>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</si>
  <si>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</si>
  <si>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</si>
  <si>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</si>
  <si>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</si>
  <si>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</si>
  <si>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</si>
  <si>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</si>
  <si>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</si>
  <si>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</si>
  <si>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</si>
  <si>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</si>
  <si>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</si>
  <si>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</si>
  <si>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</si>
  <si>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</si>
  <si>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</si>
  <si>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</si>
  <si>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</si>
  <si>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</si>
  <si>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</si>
  <si>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</si>
  <si>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</si>
  <si>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</si>
  <si>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</si>
  <si>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</si>
  <si>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</si>
  <si>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</si>
  <si>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</si>
  <si>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</si>
  <si>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</si>
  <si>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</si>
  <si>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</si>
  <si>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</si>
  <si>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</si>
  <si>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</si>
  <si>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</si>
  <si>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</si>
  <si>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</si>
  <si>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</si>
  <si>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</si>
  <si>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</si>
  <si>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</si>
  <si>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</si>
  <si>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</si>
  <si>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</si>
  <si>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</si>
  <si>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</si>
  <si>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</si>
  <si>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</si>
  <si>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</si>
  <si>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</si>
  <si>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</si>
  <si>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</si>
  <si>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</si>
  <si>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</si>
  <si>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</si>
  <si>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</si>
  <si>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</si>
  <si>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</si>
  <si>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</si>
  <si>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</si>
  <si>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</si>
  <si>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</si>
  <si>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</si>
  <si>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</si>
  <si>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</si>
  <si>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</si>
  <si>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</si>
  <si>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</si>
  <si>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</si>
  <si>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</si>
  <si>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</si>
  <si>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</si>
  <si>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</si>
  <si>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</si>
  <si>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</si>
  <si>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</si>
  <si>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</si>
  <si>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</si>
  <si>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</si>
  <si>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</si>
  <si>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</si>
  <si>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</si>
  <si>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</si>
  <si>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</si>
  <si>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</si>
  <si>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</si>
  <si>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</si>
  <si>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</si>
  <si>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</si>
  <si>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</si>
  <si>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</si>
  <si>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</si>
  <si>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</si>
  <si>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</si>
  <si>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</si>
  <si>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</si>
  <si>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</si>
  <si>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</si>
  <si>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</si>
  <si>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</si>
  <si>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</si>
  <si>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</si>
  <si>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</si>
  <si>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</si>
  <si>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</si>
  <si>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</si>
  <si>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</si>
  <si>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</si>
  <si>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</si>
  <si>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</si>
  <si>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</si>
  <si>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</si>
  <si>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</si>
  <si>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</si>
  <si>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</si>
  <si>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</si>
  <si>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</si>
  <si>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</si>
  <si>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</si>
  <si>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</si>
  <si>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</si>
  <si>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</si>
  <si>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</si>
  <si>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</si>
  <si>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</si>
  <si>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</si>
  <si>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</si>
  <si>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</si>
  <si>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</si>
  <si>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</si>
  <si>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</si>
  <si>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</si>
  <si>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</si>
  <si>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</si>
  <si>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</si>
  <si>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</si>
  <si>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</si>
  <si>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</si>
  <si>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</si>
  <si>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</si>
  <si>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</si>
  <si>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</si>
  <si>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</si>
  <si>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</si>
  <si>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</si>
  <si>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</si>
  <si>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</si>
  <si>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</si>
  <si>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</si>
  <si>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</si>
  <si>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</si>
  <si>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</si>
  <si>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</si>
  <si>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</si>
  <si>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</si>
  <si>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</si>
  <si>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</si>
  <si>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</si>
  <si>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</si>
  <si>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</si>
  <si>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</si>
  <si>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</si>
  <si>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</si>
  <si>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</si>
  <si>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</si>
  <si>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</si>
  <si>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</si>
  <si>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</si>
  <si>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</si>
  <si>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</si>
  <si>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</si>
  <si>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</si>
  <si>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</si>
  <si>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</si>
  <si>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</si>
  <si>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</si>
  <si>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</si>
  <si>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</si>
  <si>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</si>
  <si>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</si>
  <si>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</si>
  <si>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</si>
  <si>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</si>
  <si>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</si>
  <si>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</si>
  <si>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</si>
  <si>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</si>
  <si>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</si>
  <si>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</si>
  <si>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</si>
  <si>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</si>
  <si>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</si>
  <si>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</si>
  <si>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</si>
  <si>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</si>
  <si>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</si>
  <si>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</si>
  <si>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</si>
  <si>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</si>
  <si>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</si>
  <si>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</si>
  <si>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</si>
  <si>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</si>
  <si>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</si>
  <si>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</si>
  <si>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</si>
  <si>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</si>
  <si>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</si>
  <si>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</si>
  <si>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</si>
  <si>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</si>
  <si>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</si>
  <si>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</si>
  <si>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</si>
  <si>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</si>
  <si>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</si>
  <si>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</si>
  <si>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</si>
  <si>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</si>
  <si>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</si>
  <si>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</si>
  <si>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</si>
  <si>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</si>
  <si>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</si>
  <si>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</si>
  <si>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</si>
  <si>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</si>
  <si>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</si>
  <si>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</si>
  <si>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</si>
  <si>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</si>
  <si>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</si>
  <si>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</si>
  <si>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</si>
  <si>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</si>
  <si>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</si>
  <si>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</si>
  <si>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</si>
  <si>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</si>
  <si>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</si>
  <si>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</si>
  <si>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</si>
  <si>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</si>
  <si>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</si>
  <si>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</si>
  <si>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</si>
  <si>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</si>
  <si>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</si>
  <si>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</si>
  <si>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</si>
  <si>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</si>
  <si>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</si>
  <si>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</si>
  <si>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</si>
  <si>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</si>
  <si>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</si>
  <si>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</si>
  <si>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</si>
  <si>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</si>
  <si>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</si>
  <si>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</si>
  <si>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</si>
  <si>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</si>
  <si>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</si>
  <si>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</si>
  <si>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</si>
  <si>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</si>
  <si>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</si>
  <si>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</si>
  <si>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</si>
  <si>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</si>
  <si>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</si>
  <si>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</si>
  <si>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</si>
  <si>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</si>
  <si>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</si>
  <si>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</si>
  <si>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</si>
  <si>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</si>
  <si>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</si>
  <si>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</si>
  <si>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</si>
  <si>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</si>
  <si>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</si>
  <si>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</si>
  <si>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</si>
  <si>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</si>
  <si>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</si>
  <si>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</si>
  <si>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</si>
  <si>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</si>
  <si>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</si>
  <si>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</si>
  <si>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</si>
  <si>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</si>
  <si>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</si>
  <si>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</si>
  <si>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</si>
  <si>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</si>
  <si>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</si>
  <si>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</si>
  <si>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</si>
  <si>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</si>
  <si>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</si>
  <si>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</si>
  <si>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</si>
  <si>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</si>
  <si>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</si>
  <si>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</si>
  <si>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</si>
  <si>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</si>
  <si>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</si>
  <si>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</si>
  <si>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</si>
  <si>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</si>
  <si>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</si>
  <si>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</si>
  <si>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</si>
  <si>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</si>
  <si>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</si>
  <si>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</si>
  <si>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</si>
  <si>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</si>
  <si>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</si>
  <si>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</si>
  <si>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</si>
  <si>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</si>
  <si>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</si>
  <si>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</si>
  <si>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</si>
  <si>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</si>
  <si>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</si>
  <si>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</si>
  <si>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</si>
  <si>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</si>
  <si>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</si>
  <si>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</si>
  <si>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</si>
  <si>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</si>
  <si>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</si>
  <si>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</si>
  <si>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</si>
  <si>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</si>
  <si>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</si>
  <si>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</si>
  <si>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</si>
  <si>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</si>
  <si>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</si>
  <si>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</si>
  <si>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</si>
  <si>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</si>
  <si>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</si>
  <si>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</si>
  <si>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</si>
  <si>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</si>
  <si>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</si>
  <si>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</si>
  <si>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</si>
  <si>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</si>
  <si>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</si>
  <si>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</si>
  <si>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</si>
  <si>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</si>
  <si>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</si>
  <si>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</si>
  <si>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</si>
  <si>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</si>
  <si>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</si>
  <si>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</si>
  <si>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</si>
  <si>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</si>
  <si>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</si>
  <si>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</si>
  <si>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</si>
  <si>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</si>
  <si>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</si>
  <si>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</si>
  <si>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</si>
  <si>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</si>
  <si>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</si>
  <si>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</si>
  <si>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</si>
  <si>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</si>
  <si>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</si>
  <si>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</si>
  <si>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</si>
  <si>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</si>
  <si>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</si>
  <si>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</si>
  <si>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</si>
  <si>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</si>
  <si>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</si>
  <si>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</si>
  <si>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</si>
  <si>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</si>
  <si>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</si>
  <si>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</si>
  <si>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</si>
  <si>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</si>
  <si>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</si>
  <si>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</si>
  <si>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</si>
  <si>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</si>
  <si>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</si>
  <si>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</si>
  <si>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</si>
  <si>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</si>
  <si>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</si>
  <si>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</si>
  <si>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</si>
  <si>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</si>
  <si>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</si>
  <si>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</si>
  <si>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</si>
  <si>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</si>
  <si>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</si>
  <si>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</si>
  <si>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</si>
  <si>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</si>
  <si>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</si>
  <si>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</si>
  <si>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</si>
  <si>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</si>
  <si>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</si>
  <si>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</si>
  <si>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</si>
  <si>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</si>
  <si>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</si>
  <si>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</si>
  <si>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</si>
  <si>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</si>
  <si>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</si>
  <si>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</si>
  <si>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</si>
  <si>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</si>
  <si>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</si>
  <si>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</si>
  <si>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</si>
  <si>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</si>
  <si>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</si>
  <si>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</si>
  <si>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</si>
  <si>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</si>
  <si>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</si>
  <si>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</si>
  <si>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</si>
  <si>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</si>
  <si>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</si>
  <si>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</si>
  <si>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</si>
  <si>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</si>
  <si>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</si>
  <si>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</si>
  <si>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</si>
  <si>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</si>
  <si>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</si>
  <si>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</si>
  <si>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</si>
  <si>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</si>
  <si>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</si>
  <si>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</si>
  <si>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</si>
  <si>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</si>
  <si>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</si>
  <si>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</si>
  <si>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</si>
  <si>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</si>
  <si>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</si>
  <si>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</si>
  <si>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</si>
  <si>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</si>
  <si>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</si>
  <si>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</si>
  <si>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</si>
  <si>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</si>
  <si>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</si>
  <si>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</si>
  <si>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</si>
  <si>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</si>
  <si>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</si>
  <si>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</si>
  <si>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</si>
  <si>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</si>
  <si>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</si>
  <si>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</si>
  <si>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</si>
  <si>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</si>
  <si>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</si>
  <si>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</si>
  <si>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</si>
  <si>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</si>
  <si>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</si>
  <si>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</si>
  <si>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</si>
  <si>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</si>
  <si>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</si>
  <si>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</si>
  <si>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</si>
  <si>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</si>
  <si>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</si>
  <si>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</si>
  <si>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</si>
  <si>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</si>
  <si>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</si>
  <si>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</si>
  <si>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</si>
  <si>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</si>
  <si>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</si>
  <si>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</si>
  <si>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</si>
  <si>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</si>
  <si>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</si>
  <si>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</si>
  <si>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</si>
  <si>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</si>
  <si>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</si>
  <si>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</si>
  <si>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</si>
  <si>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</si>
  <si>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</si>
  <si>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</si>
  <si>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</si>
  <si>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</si>
  <si>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</si>
  <si>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</si>
  <si>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</si>
  <si>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</si>
  <si>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</si>
  <si>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</si>
  <si>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</si>
  <si>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</si>
  <si>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</si>
  <si>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</si>
  <si>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</si>
  <si>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</si>
  <si>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</si>
  <si>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</si>
  <si>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</si>
  <si>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</si>
  <si>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</si>
  <si>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</si>
  <si>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</si>
  <si>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</si>
  <si>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</si>
  <si>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</si>
  <si>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</si>
  <si>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</si>
  <si>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</si>
  <si>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</si>
  <si>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</si>
  <si>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</si>
  <si>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</si>
  <si>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</si>
  <si>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</si>
  <si>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</si>
  <si>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</si>
  <si>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</si>
  <si>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</si>
  <si>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</si>
  <si>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</si>
  <si>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</si>
  <si>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</si>
  <si>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</si>
  <si>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</si>
  <si>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</si>
  <si>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</si>
  <si>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</si>
  <si>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</si>
  <si>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</si>
  <si>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</si>
  <si>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</si>
  <si>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</si>
  <si>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</si>
  <si>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</si>
  <si>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</si>
  <si>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</si>
  <si>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</si>
  <si>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</si>
  <si>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</si>
  <si>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</si>
  <si>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</si>
  <si>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</si>
  <si>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</si>
  <si>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</si>
  <si>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</si>
  <si>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</si>
  <si>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</si>
  <si>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</si>
  <si>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</si>
  <si>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</si>
  <si>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</si>
  <si>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</si>
  <si>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</si>
  <si>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</si>
  <si>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</si>
  <si>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</si>
  <si>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</si>
  <si>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</si>
  <si>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</si>
  <si>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</si>
  <si>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</si>
  <si>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</si>
  <si>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</si>
  <si>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</si>
  <si>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</si>
  <si>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</si>
  <si>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</si>
  <si>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</si>
  <si>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</si>
  <si>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</si>
  <si>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</si>
  <si>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</si>
  <si>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</si>
  <si>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</si>
  <si>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</si>
  <si>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</si>
  <si>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</si>
  <si>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</si>
  <si>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</si>
  <si>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</si>
  <si>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</si>
  <si>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</si>
  <si>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</si>
  <si>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</si>
  <si>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</si>
  <si>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</si>
  <si>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</si>
  <si>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</si>
  <si>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</si>
  <si>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</si>
  <si>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</si>
  <si>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</si>
  <si>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</si>
  <si>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</si>
  <si>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</si>
  <si>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</si>
  <si>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</si>
  <si>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</si>
  <si>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</si>
  <si>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</si>
  <si>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</si>
  <si>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</si>
  <si>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</si>
  <si>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</si>
  <si>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</si>
  <si>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</si>
  <si>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</si>
  <si>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</si>
  <si>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</si>
  <si>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</si>
  <si>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</si>
  <si>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</si>
  <si>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</si>
  <si>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</si>
  <si>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</si>
  <si>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</si>
  <si>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</si>
  <si>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</si>
  <si>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</si>
  <si>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</si>
  <si>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</si>
  <si>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</si>
  <si>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</si>
  <si>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</si>
  <si>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</si>
  <si>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</si>
  <si>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</si>
  <si>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</si>
  <si>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</si>
  <si>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</si>
  <si>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</si>
  <si>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</si>
  <si>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</si>
  <si>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</si>
  <si>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</si>
  <si>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</si>
  <si>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</si>
  <si>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</si>
  <si>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</si>
  <si>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</si>
  <si>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</si>
  <si>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</si>
  <si>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</si>
  <si>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</si>
  <si>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</si>
  <si>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</si>
  <si>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</si>
  <si>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</si>
  <si>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</si>
  <si>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</si>
  <si>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</si>
  <si>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</si>
  <si>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</si>
  <si>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</si>
  <si>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</si>
  <si>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</si>
  <si>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</si>
  <si>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</si>
  <si>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</si>
  <si>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</si>
  <si>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</si>
  <si>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</si>
  <si>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</si>
  <si>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</si>
  <si>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</si>
  <si>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</si>
  <si>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</si>
  <si>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</si>
  <si>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</si>
  <si>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</si>
  <si>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</si>
  <si>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</si>
  <si>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</si>
  <si>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</si>
  <si>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</si>
  <si>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</si>
  <si>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</si>
  <si>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</si>
  <si>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</si>
  <si>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</si>
  <si>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</si>
  <si>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</si>
  <si>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</si>
  <si>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</si>
  <si>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</si>
  <si>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</si>
  <si>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</si>
  <si>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</si>
  <si>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</si>
  <si>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</si>
  <si>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</si>
  <si>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</si>
  <si>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</si>
  <si>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</si>
  <si>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</si>
  <si>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</si>
  <si>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</si>
  <si>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</si>
  <si>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</si>
  <si>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</si>
  <si>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</si>
  <si>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</si>
  <si>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</si>
  <si>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</si>
  <si>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</si>
  <si>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</si>
  <si>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</si>
  <si>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</si>
  <si>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</si>
  <si>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</si>
  <si>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</si>
  <si>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</si>
  <si>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</si>
  <si>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</si>
  <si>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</si>
  <si>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</si>
  <si>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</si>
  <si>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</si>
  <si>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</si>
  <si>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</si>
  <si>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</si>
  <si>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</si>
  <si>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</si>
  <si>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</si>
  <si>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</si>
  <si>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</si>
  <si>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</si>
  <si>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</si>
  <si>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</si>
  <si>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</si>
  <si>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</si>
  <si>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</si>
  <si>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</si>
  <si>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</si>
  <si>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</si>
  <si>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</si>
  <si>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</si>
  <si>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</si>
  <si>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</si>
  <si>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</si>
  <si>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</si>
  <si>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</si>
  <si>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</si>
  <si>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</si>
  <si>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</si>
  <si>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</si>
  <si>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</si>
  <si>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</si>
  <si>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</si>
  <si>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</si>
  <si>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</si>
  <si>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</si>
  <si>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</si>
  <si>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</si>
  <si>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</si>
  <si>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</si>
  <si>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</si>
  <si>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</si>
  <si>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</si>
  <si>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</si>
  <si>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</si>
  <si>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</si>
  <si>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</si>
  <si>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</si>
  <si>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</si>
  <si>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</si>
  <si>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</si>
  <si>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</si>
  <si>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</si>
  <si>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</si>
  <si>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</si>
  <si>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</si>
  <si>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</si>
  <si>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</si>
  <si>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</si>
  <si>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</si>
  <si>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</si>
  <si>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</si>
  <si>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</si>
  <si>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</si>
  <si>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</si>
  <si>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</si>
  <si>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</si>
  <si>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</si>
  <si>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</si>
  <si>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</si>
  <si>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</si>
  <si>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</si>
  <si>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</si>
  <si>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</si>
  <si>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</si>
  <si>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</si>
  <si>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</si>
  <si>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</si>
  <si>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</si>
  <si>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</si>
  <si>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</si>
  <si>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</si>
  <si>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</si>
  <si>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</si>
  <si>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</si>
  <si>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</si>
  <si>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</si>
  <si>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</si>
  <si>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</si>
  <si>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</si>
  <si>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</si>
  <si>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</si>
  <si>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</si>
  <si>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</si>
  <si>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</si>
  <si>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</si>
  <si>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</si>
  <si>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</si>
  <si>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</si>
  <si>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</si>
  <si>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</si>
  <si>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</si>
  <si>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</si>
  <si>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</si>
  <si>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</si>
  <si>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</si>
  <si>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</si>
  <si>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</si>
  <si>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</si>
  <si>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</si>
  <si>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</si>
  <si>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</si>
  <si>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</si>
  <si>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</si>
  <si>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</si>
  <si>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</si>
  <si>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</si>
  <si>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</si>
  <si>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</si>
  <si>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</si>
  <si>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</si>
  <si>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</si>
  <si>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</si>
  <si>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</si>
  <si>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</si>
  <si>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</si>
  <si>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</si>
  <si>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</si>
  <si>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</si>
  <si>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</si>
  <si>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</si>
  <si>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</si>
  <si>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</si>
  <si>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</si>
  <si>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</si>
  <si>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</si>
  <si>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</si>
  <si>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</si>
  <si>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</si>
  <si>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</si>
  <si>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</si>
  <si>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</si>
  <si>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</si>
  <si>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</si>
  <si>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</si>
  <si>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</si>
  <si>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</si>
  <si>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</si>
  <si>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</si>
  <si>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</si>
  <si>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</si>
  <si>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</si>
  <si>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</si>
  <si>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</si>
  <si>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</si>
  <si>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</si>
  <si>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</si>
  <si>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</si>
  <si>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</si>
  <si>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</si>
  <si>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</si>
  <si>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</si>
  <si>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</si>
  <si>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</si>
  <si>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</si>
  <si>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</si>
  <si>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</si>
  <si>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</si>
  <si>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</si>
  <si>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</si>
  <si>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</si>
  <si>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</si>
  <si>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</si>
  <si>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</si>
  <si>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</si>
  <si>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</si>
  <si>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</si>
  <si>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</si>
  <si>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</si>
  <si>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</si>
  <si>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</si>
  <si>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</si>
  <si>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</si>
  <si>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</si>
  <si>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</si>
  <si>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</si>
  <si>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</si>
  <si>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</si>
  <si>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</si>
  <si>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</si>
  <si>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</si>
  <si>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</si>
  <si>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</si>
  <si>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</si>
  <si>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</si>
  <si>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</si>
  <si>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</si>
  <si>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</si>
  <si>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</si>
  <si>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</si>
  <si>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</si>
  <si>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</si>
  <si>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</si>
  <si>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</si>
  <si>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</si>
  <si>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</si>
  <si>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</si>
  <si>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</si>
  <si>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</si>
  <si>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</si>
  <si>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</si>
  <si>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</si>
  <si>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</si>
  <si>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</si>
  <si>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</si>
  <si>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</si>
  <si>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</si>
  <si>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</si>
  <si>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</si>
  <si>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</si>
  <si>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</si>
  <si>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</si>
  <si>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</si>
  <si>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</si>
  <si>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</si>
  <si>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</si>
  <si>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</si>
  <si>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</si>
  <si>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</si>
  <si>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</si>
  <si>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</si>
  <si>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</si>
  <si>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</si>
  <si>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</si>
  <si>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</si>
  <si>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</si>
  <si>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</si>
  <si>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</si>
  <si>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</si>
  <si>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</si>
  <si>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</si>
  <si>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</si>
  <si>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</si>
  <si>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</si>
  <si>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</si>
  <si>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</si>
  <si>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</si>
  <si>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</si>
  <si>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</si>
  <si>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</si>
  <si>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</si>
  <si>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</si>
  <si>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</si>
  <si>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</si>
  <si>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</si>
  <si>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</si>
  <si>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</si>
  <si>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</si>
  <si>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</si>
  <si>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</si>
  <si>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</si>
  <si>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</si>
  <si>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</si>
  <si>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</si>
  <si>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</si>
  <si>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</si>
  <si>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</si>
  <si>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</si>
  <si>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</si>
  <si>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</si>
  <si>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</si>
  <si>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</si>
  <si>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</si>
  <si>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</si>
  <si>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</si>
  <si>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</si>
  <si>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</si>
  <si>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</si>
  <si>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</si>
  <si>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</si>
  <si>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</si>
  <si>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</si>
  <si>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</si>
  <si>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</si>
  <si>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</si>
  <si>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</si>
  <si>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</si>
  <si>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</si>
  <si>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</si>
  <si>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</si>
  <si>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</si>
  <si>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</si>
  <si>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</si>
  <si>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</si>
  <si>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</si>
  <si>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</si>
  <si>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</si>
  <si>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</si>
  <si>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</si>
  <si>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</si>
  <si>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</si>
  <si>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</si>
  <si>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</si>
  <si>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</si>
  <si>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</si>
  <si>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</si>
  <si>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</si>
  <si>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</si>
  <si>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</si>
  <si>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</si>
  <si>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</si>
  <si>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</si>
  <si>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</si>
  <si>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</si>
  <si>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</si>
  <si>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</si>
  <si>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</si>
  <si>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</si>
  <si>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</si>
  <si>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</si>
  <si>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</si>
  <si>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</si>
  <si>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</si>
  <si>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</si>
  <si>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</si>
  <si>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</si>
  <si>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</si>
  <si>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</si>
  <si>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</si>
  <si>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</si>
  <si>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</si>
  <si>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</si>
  <si>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</si>
  <si>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</si>
  <si>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</si>
  <si>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</si>
  <si>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</si>
  <si>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</si>
  <si>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</si>
  <si>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</si>
  <si>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</si>
  <si>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</si>
  <si>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</si>
  <si>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</si>
  <si>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</si>
  <si>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</si>
  <si>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</si>
  <si>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</si>
  <si>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</si>
  <si>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</si>
  <si>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</si>
  <si>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</si>
  <si>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</si>
  <si>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</si>
  <si>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</si>
  <si>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</si>
  <si>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</si>
  <si>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</si>
  <si>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</si>
  <si>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</si>
  <si>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</si>
  <si>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</si>
  <si>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</si>
  <si>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</si>
  <si>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</si>
  <si>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</si>
  <si>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</si>
  <si>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</si>
  <si>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</si>
  <si>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</si>
  <si>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</si>
  <si>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</si>
  <si>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</si>
  <si>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</si>
  <si>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</si>
  <si>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</si>
  <si>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</si>
  <si>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</si>
  <si>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</si>
  <si>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</si>
  <si>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</si>
  <si>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</si>
  <si>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</si>
  <si>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</si>
  <si>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</si>
  <si>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</si>
  <si>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</si>
  <si>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</si>
  <si>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</si>
  <si>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</si>
  <si>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</si>
  <si>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</si>
  <si>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</si>
  <si>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</si>
  <si>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</si>
  <si>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</si>
  <si>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</si>
  <si>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</si>
  <si>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</si>
  <si>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</si>
  <si>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</si>
  <si>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</si>
  <si>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</si>
  <si>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</si>
  <si>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</si>
  <si>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</si>
  <si>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</si>
  <si>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</si>
  <si>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</si>
  <si>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</si>
  <si>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</si>
  <si>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</si>
  <si>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</si>
  <si>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</si>
  <si>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</si>
  <si>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</si>
  <si>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</si>
  <si>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</si>
  <si>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</si>
  <si>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</si>
  <si>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</si>
  <si>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</si>
  <si>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</si>
  <si>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</si>
  <si>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</si>
  <si>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</si>
  <si>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</si>
  <si>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</si>
  <si>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</si>
  <si>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</si>
  <si>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</si>
  <si>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</si>
  <si>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</si>
  <si>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</si>
  <si>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</si>
  <si>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</si>
  <si>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</si>
  <si>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</si>
  <si>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</si>
  <si>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</si>
  <si>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</si>
  <si>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</si>
  <si>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</si>
  <si>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</si>
  <si>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</si>
  <si>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</si>
  <si>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</si>
  <si>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</si>
  <si>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</si>
  <si>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</si>
  <si>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</si>
  <si>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</si>
  <si>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</si>
  <si>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</si>
  <si>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</si>
  <si>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</si>
  <si>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</si>
  <si>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</si>
  <si>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</si>
  <si>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</si>
  <si>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</si>
  <si>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</si>
  <si>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</si>
  <si>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</si>
  <si>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</si>
  <si>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</si>
  <si>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</si>
  <si>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</si>
  <si>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</si>
  <si>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</si>
  <si>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</si>
  <si>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</si>
  <si>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</si>
  <si>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</si>
  <si>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</si>
  <si>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</si>
  <si>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</si>
  <si>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</si>
  <si>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</si>
  <si>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</si>
  <si>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</si>
  <si>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</si>
  <si>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</si>
  <si>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</si>
  <si>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</si>
  <si>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</si>
  <si>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</si>
  <si>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</si>
  <si>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</si>
  <si>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</si>
  <si>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</si>
  <si>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</si>
  <si>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</si>
  <si>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</si>
  <si>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</si>
  <si>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</si>
  <si>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</si>
  <si>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</si>
  <si>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</si>
  <si>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</si>
  <si>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</si>
  <si>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</si>
  <si>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</si>
  <si>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</si>
  <si>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</si>
  <si>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</si>
  <si>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</si>
  <si>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</si>
  <si>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</si>
  <si>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</si>
  <si>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</si>
  <si>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</si>
  <si>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</si>
  <si>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</si>
  <si>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</si>
  <si>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</si>
  <si>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</si>
  <si>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</si>
  <si>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</si>
  <si>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</si>
  <si>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</si>
  <si>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</si>
  <si>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</si>
  <si>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</si>
  <si>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</si>
  <si>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</si>
  <si>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</si>
  <si>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</si>
  <si>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</si>
  <si>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</si>
  <si>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</si>
  <si>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</si>
  <si>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</si>
  <si>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</si>
  <si>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</si>
  <si>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</si>
  <si>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</si>
  <si>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</si>
  <si>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</si>
  <si>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</si>
  <si>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</si>
  <si>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</si>
  <si>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</si>
  <si>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</si>
  <si>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</si>
  <si>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</si>
  <si>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</si>
  <si>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</si>
  <si>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</si>
  <si>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</si>
  <si>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</si>
  <si>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</si>
  <si>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</si>
  <si>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</si>
  <si>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</si>
  <si>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</si>
  <si>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</si>
  <si>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</si>
  <si>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</si>
  <si>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</si>
  <si>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</si>
  <si>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</si>
  <si>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</si>
  <si>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</si>
  <si>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</si>
  <si>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</si>
  <si>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</si>
  <si>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</si>
  <si>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</si>
  <si>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</si>
  <si>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</si>
  <si>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</si>
  <si>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</si>
  <si>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</si>
  <si>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</si>
  <si>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</si>
  <si>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</si>
  <si>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</si>
  <si>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</si>
  <si>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</si>
  <si>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</si>
  <si>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</si>
  <si>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</si>
  <si>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</si>
  <si>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</si>
  <si>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</si>
  <si>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</si>
  <si>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</si>
  <si>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</si>
  <si>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</si>
  <si>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</si>
  <si>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</si>
  <si>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</si>
  <si>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</si>
  <si>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</si>
  <si>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</si>
  <si>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</si>
  <si>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</si>
  <si>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</si>
  <si>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</si>
  <si>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</si>
  <si>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</si>
  <si>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</si>
  <si>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</si>
  <si>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</si>
  <si>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</si>
  <si>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</si>
  <si>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</si>
  <si>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</si>
  <si>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</si>
  <si>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</si>
  <si>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</si>
  <si>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</si>
  <si>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</si>
  <si>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</si>
  <si>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</si>
  <si>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</si>
  <si>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</si>
  <si>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</si>
  <si>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</si>
  <si>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</si>
  <si>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</si>
  <si>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</si>
  <si>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</si>
  <si>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</si>
  <si>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</si>
  <si>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</si>
  <si>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</si>
  <si>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</si>
  <si>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</si>
  <si>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</si>
  <si>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</si>
  <si>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</si>
  <si>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</si>
  <si>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</si>
  <si>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</si>
  <si>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</si>
  <si>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</si>
  <si>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</si>
  <si>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</si>
  <si>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</si>
  <si>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</si>
  <si>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</si>
  <si>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</si>
  <si>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</si>
  <si>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</si>
  <si>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</si>
  <si>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</si>
  <si>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</si>
  <si>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</si>
  <si>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</si>
  <si>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</si>
  <si>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</si>
  <si>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</si>
  <si>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</si>
  <si>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</si>
  <si>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</si>
  <si>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</si>
  <si>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</si>
  <si>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</si>
  <si>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</si>
  <si>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</si>
  <si>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</si>
  <si>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</si>
  <si>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</si>
  <si>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</si>
  <si>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</si>
  <si>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</si>
  <si>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</si>
  <si>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</si>
  <si>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</si>
  <si>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</si>
  <si>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</si>
  <si>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</si>
  <si>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</si>
  <si>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</si>
  <si>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</si>
  <si>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</si>
  <si>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</si>
  <si>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</si>
  <si>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</si>
  <si>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</si>
  <si>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</si>
  <si>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</si>
  <si>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</si>
  <si>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</si>
  <si>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</si>
  <si>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</si>
  <si>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</si>
  <si>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</si>
  <si>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</si>
  <si>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</si>
  <si>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</si>
  <si>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</si>
  <si>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</si>
  <si>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</si>
  <si>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</si>
  <si>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</si>
  <si>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</si>
  <si>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</si>
  <si>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</si>
  <si>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</si>
  <si>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</si>
  <si>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</si>
  <si>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</si>
  <si>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</si>
  <si>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</si>
  <si>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</si>
  <si>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</si>
  <si>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</si>
  <si>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</si>
  <si>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</si>
  <si>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</si>
  <si>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</si>
  <si>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</si>
  <si>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</si>
  <si>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</si>
  <si>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</si>
  <si>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</si>
  <si>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</si>
  <si>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</si>
  <si>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</si>
  <si>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</si>
  <si>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</si>
  <si>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</si>
  <si>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</si>
  <si>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</si>
  <si>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</si>
  <si>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</si>
  <si>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</si>
  <si>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</si>
  <si>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</si>
  <si>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</si>
  <si>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</si>
  <si>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</si>
  <si>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</si>
  <si>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</si>
  <si>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</si>
  <si>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</si>
  <si>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</si>
  <si>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</si>
  <si>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</si>
  <si>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</si>
  <si>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</si>
  <si>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</si>
  <si>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</si>
  <si>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</si>
  <si>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</si>
  <si>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</si>
  <si>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</si>
  <si>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</si>
  <si>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</si>
  <si>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</si>
  <si>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</si>
  <si>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</si>
  <si>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</si>
  <si>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</si>
  <si>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</si>
  <si>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</si>
  <si>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</si>
  <si>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</si>
  <si>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</si>
  <si>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</si>
  <si>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</si>
  <si>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</si>
  <si>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</si>
  <si>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</si>
  <si>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</si>
  <si>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</si>
  <si>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</si>
  <si>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</si>
  <si>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</si>
  <si>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</si>
  <si>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</si>
  <si>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</si>
  <si>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</si>
  <si>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</si>
  <si>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</si>
  <si>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</si>
  <si>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</si>
  <si>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</si>
  <si>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</si>
  <si>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</si>
  <si>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</si>
  <si>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</si>
  <si>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</si>
  <si>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</si>
  <si>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</si>
  <si>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</si>
  <si>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</si>
  <si>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</si>
  <si>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</si>
  <si>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</si>
  <si>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</si>
  <si>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</si>
  <si>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</si>
  <si>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</si>
  <si>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</si>
  <si>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</si>
  <si>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</si>
  <si>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</si>
  <si>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</si>
  <si>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</si>
  <si>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</si>
  <si>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</si>
  <si>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</si>
  <si>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</si>
  <si>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</si>
  <si>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</si>
  <si>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</si>
  <si>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</si>
  <si>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</si>
  <si>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</si>
  <si>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</si>
  <si>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</si>
  <si>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</si>
  <si>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</si>
  <si>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</si>
  <si>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</si>
  <si>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</si>
  <si>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</si>
  <si>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</si>
  <si>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</si>
  <si>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</si>
  <si>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</si>
  <si>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</si>
  <si>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</si>
  <si>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</si>
  <si>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</si>
  <si>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</si>
  <si>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</si>
  <si>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</si>
  <si>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</si>
  <si>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</si>
  <si>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</si>
  <si>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</si>
  <si>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</si>
  <si>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</si>
  <si>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</si>
  <si>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</si>
  <si>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</si>
  <si>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</si>
  <si>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</si>
  <si>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</si>
  <si>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</si>
  <si>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</si>
  <si>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</si>
  <si>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</si>
  <si>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</si>
  <si>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</si>
  <si>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</si>
  <si>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</si>
  <si>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</si>
  <si>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</si>
  <si>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</si>
  <si>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</si>
  <si>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</si>
  <si>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</si>
  <si>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</si>
  <si>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</si>
  <si>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</si>
  <si>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</si>
  <si>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</si>
  <si>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</si>
  <si>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</si>
  <si>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</si>
  <si>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</si>
  <si>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</si>
  <si>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</si>
  <si>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</si>
  <si>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</si>
  <si>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</si>
  <si>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</si>
  <si>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</si>
  <si>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</si>
  <si>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</si>
  <si>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</si>
  <si>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</si>
  <si>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</si>
  <si>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</si>
  <si>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</si>
  <si>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</si>
  <si>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</si>
  <si>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</si>
  <si>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</si>
  <si>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</si>
  <si>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</si>
  <si>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</si>
  <si>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</si>
  <si>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</si>
  <si>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</si>
  <si>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</si>
  <si>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</si>
  <si>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</si>
  <si>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</si>
  <si>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</si>
  <si>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</si>
  <si>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</si>
  <si>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</si>
  <si>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</si>
  <si>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</si>
  <si>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</si>
  <si>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</si>
  <si>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</si>
  <si>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</si>
  <si>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</si>
  <si>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</si>
  <si>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</si>
  <si>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</si>
  <si>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</si>
  <si>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</si>
  <si>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</si>
  <si>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</si>
  <si>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</si>
  <si>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</si>
  <si>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</si>
  <si>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</si>
  <si>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</si>
  <si>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</si>
  <si>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</si>
  <si>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</si>
  <si>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</si>
  <si>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</si>
  <si>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</si>
  <si>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</si>
  <si>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</si>
  <si>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</si>
  <si>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</si>
  <si>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</si>
  <si>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</si>
  <si>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</si>
  <si>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</si>
  <si>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</si>
  <si>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</si>
  <si>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</si>
  <si>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</si>
  <si>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</si>
  <si>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</si>
  <si>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</si>
  <si>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</si>
  <si>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</si>
  <si>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</si>
  <si>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</si>
  <si>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</si>
  <si>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</si>
  <si>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</si>
  <si>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</si>
  <si>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</si>
  <si>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</si>
  <si>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</si>
  <si>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</si>
  <si>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</si>
  <si>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</si>
  <si>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</si>
  <si>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</si>
  <si>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</si>
  <si>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</si>
  <si>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</si>
  <si>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</si>
  <si>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</si>
  <si>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</si>
  <si>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</si>
  <si>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</si>
  <si>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</si>
  <si>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</si>
  <si>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</si>
  <si>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</si>
  <si>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</si>
  <si>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</si>
  <si>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</si>
  <si>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</si>
  <si>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</si>
  <si>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</si>
  <si>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</si>
  <si>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</si>
  <si>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</si>
  <si>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</si>
  <si>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</si>
  <si>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</si>
  <si>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</si>
  <si>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</si>
  <si>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</si>
  <si>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</si>
  <si>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</si>
  <si>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</si>
  <si>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</si>
  <si>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</si>
  <si>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</si>
  <si>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</si>
  <si>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</si>
  <si>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</si>
  <si>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</si>
  <si>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</si>
  <si>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</si>
  <si>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</si>
  <si>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</si>
  <si>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</si>
  <si>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</si>
  <si>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</si>
  <si>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</si>
  <si>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</si>
  <si>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</si>
  <si>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</si>
  <si>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</si>
  <si>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</si>
  <si>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</si>
  <si>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</si>
  <si>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</si>
  <si>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</si>
  <si>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</si>
  <si>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</si>
  <si>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</si>
  <si>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</si>
  <si>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</si>
  <si>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</si>
  <si>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</si>
  <si>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</si>
  <si>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</si>
  <si>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</si>
  <si>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</si>
  <si>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</si>
  <si>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</si>
  <si>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</si>
  <si>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</si>
  <si>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</si>
  <si>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</si>
  <si>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</si>
  <si>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</si>
  <si>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</si>
  <si>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</si>
  <si>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</si>
  <si>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</si>
  <si>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</si>
  <si>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</si>
  <si>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</si>
  <si>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</si>
  <si>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</si>
  <si>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</si>
  <si>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</si>
  <si>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</si>
  <si>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</si>
  <si>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</si>
  <si>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</si>
  <si>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</si>
  <si>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</si>
  <si>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</si>
  <si>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</si>
  <si>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</si>
  <si>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</si>
  <si>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</si>
  <si>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</si>
  <si>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</si>
  <si>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</si>
  <si>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</si>
  <si>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</si>
  <si>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</si>
  <si>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</si>
  <si>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</si>
  <si>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</si>
  <si>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</si>
  <si>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</si>
  <si>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</si>
  <si>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</si>
  <si>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</si>
  <si>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</si>
  <si>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</si>
  <si>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</si>
  <si>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</si>
  <si>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</si>
  <si>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</si>
  <si>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</si>
  <si>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</si>
  <si>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</si>
  <si>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</si>
  <si>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</si>
  <si>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</si>
  <si>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</si>
  <si>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</si>
  <si>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</si>
  <si>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</si>
  <si>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</si>
  <si>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</si>
  <si>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</si>
  <si>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</si>
  <si>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</si>
  <si>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</si>
  <si>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</si>
  <si>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</si>
  <si>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</si>
  <si>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</si>
  <si>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</si>
  <si>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</si>
  <si>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</si>
  <si>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</si>
  <si>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</si>
  <si>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</si>
  <si>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</si>
  <si>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</si>
  <si>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</si>
  <si>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</si>
  <si>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</si>
  <si>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</si>
  <si>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</si>
  <si>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</si>
  <si>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</si>
  <si>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</si>
  <si>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</si>
  <si>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</si>
  <si>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</si>
  <si>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</si>
  <si>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</si>
  <si>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</si>
  <si>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</si>
  <si>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</si>
  <si>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</si>
  <si>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</si>
  <si>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</si>
  <si>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</si>
  <si>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</si>
  <si>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</si>
  <si>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</si>
  <si>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</si>
  <si>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</si>
  <si>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</si>
  <si>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</si>
  <si>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</si>
  <si>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</si>
  <si>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</si>
  <si>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</si>
  <si>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</si>
  <si>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</si>
  <si>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</si>
  <si>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</si>
  <si>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</si>
  <si>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</si>
  <si>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</si>
  <si>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</si>
  <si>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</si>
  <si>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</si>
  <si>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</si>
  <si>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</si>
  <si>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</si>
  <si>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</si>
  <si>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</si>
  <si>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</si>
  <si>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</si>
  <si>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</si>
  <si>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</si>
  <si>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</si>
  <si>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</si>
  <si>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</si>
  <si>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</si>
  <si>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</si>
  <si>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</si>
  <si>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</si>
  <si>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</si>
  <si>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</si>
  <si>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</si>
  <si>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</si>
  <si>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</si>
  <si>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</si>
  <si>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</si>
  <si>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</si>
  <si>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</si>
  <si>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</si>
  <si>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</si>
  <si>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</si>
  <si>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</si>
  <si>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</si>
  <si>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</si>
  <si>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</si>
  <si>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</si>
  <si>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</si>
  <si>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</si>
  <si>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</si>
  <si>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</si>
  <si>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</si>
  <si>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</si>
  <si>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</si>
  <si>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</si>
  <si>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</si>
  <si>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</si>
  <si>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</si>
  <si>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</si>
  <si>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</si>
  <si>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</si>
  <si>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</si>
  <si>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</si>
  <si>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</si>
  <si>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</si>
  <si>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</si>
  <si>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</si>
  <si>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</si>
  <si>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</si>
  <si>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</si>
  <si>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</si>
  <si>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</si>
  <si>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</si>
  <si>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</si>
  <si>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</si>
  <si>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</si>
  <si>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</si>
  <si>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</si>
  <si>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</si>
  <si>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</si>
  <si>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</si>
  <si>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</si>
  <si>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</si>
  <si>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</si>
  <si>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</si>
  <si>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</si>
  <si>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</si>
  <si>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</si>
  <si>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</si>
  <si>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</si>
  <si>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</si>
  <si>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</si>
  <si>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</si>
  <si>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</si>
  <si>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</si>
  <si>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</si>
  <si>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</si>
  <si>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</si>
  <si>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</si>
  <si>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</si>
  <si>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</si>
  <si>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</si>
  <si>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</si>
  <si>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</si>
  <si>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</si>
  <si>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</si>
  <si>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</si>
  <si>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</si>
  <si>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</si>
  <si>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</si>
  <si>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</si>
  <si>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</si>
  <si>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</si>
  <si>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</si>
  <si>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</si>
  <si>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</si>
  <si>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</si>
  <si>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</si>
  <si>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</si>
  <si>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</si>
  <si>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</si>
  <si>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</si>
  <si>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</si>
  <si>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</si>
  <si>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</si>
  <si>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</si>
  <si>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</si>
  <si>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</si>
  <si>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</si>
  <si>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</si>
  <si>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</si>
  <si>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</si>
  <si>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</si>
  <si>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</si>
  <si>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</si>
  <si>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</si>
  <si>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</si>
  <si>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</si>
  <si>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</si>
  <si>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</si>
  <si>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</si>
  <si>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</si>
  <si>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</si>
  <si>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</si>
  <si>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</si>
  <si>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</si>
  <si>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</si>
  <si>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</si>
  <si>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</si>
  <si>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</si>
  <si>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</si>
  <si>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</si>
  <si>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</si>
  <si>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</si>
  <si>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</si>
  <si>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</si>
  <si>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</si>
  <si>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</si>
  <si>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</si>
  <si>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</si>
  <si>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</si>
  <si>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</si>
  <si>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</si>
  <si>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</si>
  <si>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</si>
  <si>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</si>
  <si>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</si>
  <si>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</si>
  <si>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</si>
  <si>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</si>
  <si>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</si>
  <si>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</si>
  <si>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</si>
  <si>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</si>
  <si>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</si>
  <si>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</si>
  <si>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</si>
  <si>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</si>
  <si>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</si>
  <si>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</si>
  <si>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</si>
  <si>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</si>
  <si>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</si>
  <si>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</si>
  <si>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</si>
  <si>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</si>
  <si>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</si>
  <si>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</si>
  <si>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</si>
  <si>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</si>
  <si>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</si>
  <si>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</si>
  <si>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</si>
  <si>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</si>
  <si>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</si>
  <si>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</si>
  <si>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</si>
  <si>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</si>
  <si>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</si>
  <si>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</si>
  <si>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</si>
  <si>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</si>
  <si>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</si>
  <si>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</si>
  <si>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</si>
  <si>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</si>
  <si>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</si>
  <si>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</si>
  <si>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</si>
  <si>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</si>
  <si>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</si>
  <si>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</si>
  <si>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</si>
  <si>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</si>
  <si>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</si>
  <si>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</si>
  <si>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</si>
  <si>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</si>
  <si>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</si>
  <si>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</si>
  <si>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</si>
  <si>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</si>
  <si>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</si>
  <si>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</si>
  <si>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</si>
  <si>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</si>
  <si>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</si>
  <si>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</si>
  <si>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</si>
  <si>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</si>
  <si>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</si>
  <si>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</si>
  <si>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</si>
  <si>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</si>
  <si>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</si>
  <si>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</si>
  <si>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</si>
  <si>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</si>
  <si>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</si>
  <si>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</si>
  <si>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</si>
  <si>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</si>
  <si>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</si>
  <si>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</si>
  <si>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</si>
  <si>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</si>
  <si>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</si>
  <si>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</si>
  <si>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</si>
  <si>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</si>
  <si>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</si>
  <si>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</si>
  <si>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</si>
  <si>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</si>
  <si>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</si>
  <si>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</si>
  <si>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</si>
  <si>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</si>
  <si>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</si>
  <si>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</si>
  <si>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</si>
  <si>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</si>
  <si>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</si>
  <si>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</si>
  <si>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</si>
  <si>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</si>
  <si>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</si>
  <si>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</si>
  <si>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</si>
  <si>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</si>
  <si>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</si>
  <si>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</si>
  <si>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</si>
  <si>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</si>
  <si>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</si>
  <si>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</si>
  <si>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</si>
  <si>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</si>
  <si>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</si>
  <si>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</si>
  <si>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</si>
  <si>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</si>
  <si>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</si>
  <si>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</si>
  <si>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</si>
  <si>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</si>
  <si>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</si>
  <si>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</si>
  <si>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</si>
  <si>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</si>
  <si>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</si>
  <si>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</si>
  <si>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</si>
  <si>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</si>
  <si>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</si>
  <si>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</si>
  <si>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</si>
  <si>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</si>
  <si>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</si>
  <si>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</si>
  <si>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</si>
  <si>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</si>
  <si>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</si>
  <si>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</si>
  <si>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</si>
  <si>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</si>
  <si>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</si>
  <si>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</si>
  <si>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</si>
  <si>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</si>
  <si>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</si>
  <si>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</si>
  <si>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</si>
  <si>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</si>
  <si>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</si>
  <si>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</si>
  <si>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</si>
  <si>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</si>
  <si>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</si>
  <si>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</si>
  <si>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</si>
  <si>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</si>
  <si>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</si>
  <si>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</si>
  <si>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</si>
  <si>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</si>
  <si>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</si>
  <si>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</si>
  <si>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</si>
  <si>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</si>
  <si>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</si>
  <si>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</si>
  <si>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</si>
  <si>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</si>
  <si>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</si>
  <si>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</si>
  <si>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</si>
  <si>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</si>
  <si>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</si>
  <si>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</si>
  <si>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</si>
  <si>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</si>
  <si>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</si>
  <si>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</si>
  <si>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</si>
  <si>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</si>
  <si>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</si>
  <si>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</si>
  <si>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</si>
  <si>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</si>
  <si>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</si>
  <si>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</si>
  <si>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</si>
  <si>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</si>
  <si>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</si>
  <si>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</si>
  <si>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</si>
  <si>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</si>
  <si>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</si>
  <si>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</si>
  <si>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</si>
  <si>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</si>
  <si>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</si>
  <si>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</si>
  <si>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</si>
  <si>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</si>
  <si>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</si>
  <si>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</si>
  <si>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</si>
  <si>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</si>
  <si>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</si>
  <si>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</si>
  <si>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</si>
  <si>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</si>
  <si>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</si>
  <si>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</si>
  <si>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</si>
  <si>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</si>
  <si>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</si>
  <si>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</si>
  <si>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</si>
  <si>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</si>
  <si>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</si>
  <si>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</si>
  <si>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</si>
  <si>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</si>
  <si>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</si>
  <si>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</si>
  <si>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</si>
  <si>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</si>
  <si>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</si>
  <si>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</si>
  <si>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</si>
  <si>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</si>
  <si>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</si>
  <si>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</si>
  <si>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</si>
  <si>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</si>
  <si>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</si>
  <si>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</si>
  <si>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</si>
  <si>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</si>
  <si>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</si>
  <si>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</si>
  <si>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</si>
  <si>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</si>
  <si>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</si>
  <si>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</si>
  <si>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</si>
  <si>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</si>
  <si>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</si>
  <si>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</si>
  <si>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</si>
  <si>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</si>
  <si>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</si>
  <si>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</si>
  <si>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</si>
  <si>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</si>
  <si>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</si>
  <si>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</si>
  <si>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</si>
  <si>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</si>
  <si>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</si>
  <si>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</si>
  <si>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</si>
  <si>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</si>
  <si>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</si>
  <si>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</si>
  <si>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</si>
  <si>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</si>
  <si>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</si>
  <si>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</si>
  <si>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</si>
  <si>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</si>
  <si>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</si>
  <si>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</si>
  <si>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</si>
  <si>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</si>
  <si>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</si>
  <si>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</si>
  <si>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</si>
  <si>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</si>
  <si>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</si>
  <si>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</si>
  <si>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</si>
  <si>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</si>
  <si>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</si>
  <si>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</si>
  <si>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</si>
  <si>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</si>
  <si>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</si>
  <si>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</si>
  <si>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</si>
  <si>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</si>
  <si>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</si>
  <si>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</si>
  <si>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</si>
  <si>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</si>
  <si>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</si>
  <si>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</si>
  <si>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</si>
  <si>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</si>
  <si>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</si>
  <si>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</si>
  <si>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</si>
  <si>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</si>
  <si>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</si>
  <si>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</si>
  <si>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</si>
  <si>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</si>
  <si>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</si>
  <si>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</si>
  <si>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</si>
  <si>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</si>
  <si>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</si>
  <si>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</si>
  <si>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</si>
  <si>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</si>
  <si>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</si>
  <si>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</si>
  <si>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</si>
  <si>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</si>
  <si>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</si>
  <si>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</si>
  <si>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</si>
  <si>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</si>
  <si>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</si>
  <si>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</si>
  <si>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</si>
  <si>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</si>
  <si>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</si>
  <si>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</si>
  <si>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</si>
  <si>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</si>
  <si>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</si>
  <si>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</si>
  <si>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</si>
  <si>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</si>
  <si>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</si>
  <si>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</si>
  <si>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</si>
  <si>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</si>
  <si>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</si>
  <si>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</si>
  <si>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</si>
  <si>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</si>
  <si>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</si>
  <si>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</si>
  <si>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</si>
  <si>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</si>
  <si>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</si>
  <si>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</si>
  <si>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</si>
  <si>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</si>
  <si>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</si>
  <si>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</si>
  <si>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</si>
  <si>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</si>
  <si>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</si>
  <si>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</si>
  <si>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</si>
  <si>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</si>
  <si>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</si>
  <si>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</si>
  <si>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</si>
  <si>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</si>
  <si>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</si>
  <si>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</si>
  <si>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</si>
  <si>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</si>
  <si>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</si>
  <si>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</si>
  <si>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</si>
  <si>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</si>
  <si>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</si>
  <si>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</si>
  <si>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</si>
  <si>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</si>
  <si>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</si>
  <si>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</si>
  <si>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</si>
  <si>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</si>
  <si>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</si>
  <si>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</si>
  <si>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</si>
  <si>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</si>
  <si>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</si>
  <si>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</si>
  <si>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</si>
  <si>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</si>
  <si>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</si>
  <si>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</si>
  <si>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</si>
  <si>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</si>
  <si>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</si>
  <si>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</si>
  <si>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</si>
  <si>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</si>
  <si>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</si>
  <si>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</si>
  <si>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</si>
  <si>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</si>
  <si>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</si>
  <si>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</si>
  <si>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</si>
  <si>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</si>
  <si>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</si>
  <si>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</si>
  <si>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</si>
  <si>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</si>
  <si>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</si>
  <si>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</si>
  <si>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</si>
  <si>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</si>
  <si>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</si>
  <si>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</si>
  <si>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</si>
  <si>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</si>
  <si>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</si>
  <si>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</si>
  <si>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</si>
  <si>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</si>
  <si>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</si>
  <si>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</si>
  <si>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</si>
  <si>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</si>
  <si>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</si>
  <si>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</si>
  <si>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</si>
  <si>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</si>
  <si>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</si>
  <si>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</si>
  <si>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</si>
  <si>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</si>
  <si>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</si>
  <si>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</si>
  <si>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</si>
  <si>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</si>
  <si>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</si>
  <si>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</si>
  <si>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</si>
  <si>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</si>
  <si>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</si>
  <si>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</si>
  <si>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</si>
  <si>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</si>
  <si>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</si>
  <si>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</si>
  <si>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</si>
  <si>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</si>
  <si>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</si>
  <si>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</si>
  <si>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</si>
  <si>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</si>
  <si>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</si>
  <si>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</si>
  <si>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</si>
  <si>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</si>
  <si>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</si>
  <si>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</si>
  <si>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</si>
  <si>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</si>
  <si>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</si>
  <si>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</si>
  <si>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</si>
  <si>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</si>
  <si>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</si>
  <si>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</si>
  <si>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</si>
  <si>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</si>
  <si>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</si>
  <si>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</si>
  <si>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</si>
  <si>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</si>
  <si>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</si>
  <si>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</si>
  <si>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</si>
  <si>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</si>
  <si>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</si>
  <si>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</si>
  <si>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</si>
  <si>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</si>
  <si>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</si>
  <si>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</si>
  <si>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</si>
  <si>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</si>
  <si>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</si>
  <si>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</si>
  <si>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</si>
  <si>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</si>
  <si>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</si>
  <si>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</si>
  <si>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</si>
  <si>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</si>
  <si>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</si>
  <si>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</si>
  <si>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</si>
  <si>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</si>
  <si>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</si>
  <si>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</si>
  <si>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</si>
  <si>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</si>
  <si>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</si>
  <si>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</si>
  <si>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</si>
  <si>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</si>
  <si>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</si>
  <si>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</si>
  <si>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</si>
  <si>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</si>
  <si>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</si>
  <si>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</si>
  <si>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</si>
  <si>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</si>
  <si>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</si>
  <si>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</si>
  <si>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</si>
  <si>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</si>
  <si>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</si>
  <si>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</si>
  <si>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</si>
  <si>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</si>
  <si>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</si>
  <si>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</si>
  <si>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</si>
  <si>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</si>
  <si>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</si>
  <si>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</si>
  <si>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</si>
  <si>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</si>
  <si>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</si>
  <si>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</si>
  <si>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</si>
  <si>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</si>
  <si>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</si>
  <si>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</si>
  <si>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</si>
  <si>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</si>
  <si>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</si>
  <si>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</si>
  <si>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</si>
  <si>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</si>
  <si>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</si>
  <si>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</si>
  <si>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</si>
  <si>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</si>
  <si>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</si>
  <si>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</si>
  <si>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</si>
  <si>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</si>
  <si>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</si>
  <si>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</si>
  <si>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</si>
  <si>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</si>
  <si>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</si>
  <si>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</si>
  <si>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</si>
  <si>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</si>
  <si>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</si>
  <si>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</si>
  <si>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</si>
  <si>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</si>
  <si>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</si>
  <si>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</si>
  <si>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</si>
  <si>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</si>
  <si>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</si>
  <si>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</si>
  <si>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</si>
  <si>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</si>
  <si>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</si>
  <si>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</si>
  <si>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</si>
  <si>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</si>
  <si>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</si>
  <si>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</si>
  <si>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</si>
  <si>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</si>
  <si>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</si>
  <si>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</si>
  <si>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</si>
  <si>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</si>
  <si>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</si>
  <si>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</si>
  <si>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</si>
  <si>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</si>
  <si>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</si>
  <si>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</si>
  <si>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</si>
  <si>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</si>
  <si>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</si>
  <si>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</si>
  <si>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</si>
  <si>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</si>
  <si>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</si>
  <si>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</si>
  <si>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</si>
  <si>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</si>
  <si>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</si>
  <si>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</si>
  <si>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</si>
  <si>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</si>
  <si>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</si>
  <si>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</si>
  <si>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</si>
  <si>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</si>
  <si>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</si>
  <si>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</si>
  <si>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</si>
  <si>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</si>
  <si>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</si>
  <si>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</si>
  <si>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</si>
  <si>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</si>
  <si>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</si>
  <si>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</si>
  <si>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</si>
  <si>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</si>
  <si>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</si>
  <si>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</si>
  <si>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</si>
  <si>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</si>
  <si>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</si>
  <si>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</si>
  <si>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</si>
  <si>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</si>
  <si>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</si>
  <si>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</si>
  <si>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</si>
  <si>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</si>
  <si>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</si>
  <si>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</si>
  <si>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</si>
  <si>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</si>
  <si>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</si>
  <si>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</si>
  <si>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</si>
  <si>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</si>
  <si>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</si>
  <si>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</si>
  <si>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</si>
  <si>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</si>
  <si>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</si>
  <si>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</si>
  <si>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</si>
  <si>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</si>
  <si>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</si>
  <si>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</si>
  <si>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</si>
  <si>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</si>
  <si>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</si>
  <si>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</si>
  <si>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</si>
  <si>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</si>
  <si>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</si>
  <si>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</si>
  <si>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</si>
  <si>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</si>
  <si>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</si>
  <si>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</si>
  <si>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</si>
  <si>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</si>
  <si>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</si>
  <si>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</si>
  <si>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</si>
  <si>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</si>
  <si>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</si>
  <si>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</si>
  <si>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</si>
  <si>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</si>
  <si>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</si>
  <si>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</si>
  <si>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</si>
  <si>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</si>
  <si>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</si>
  <si>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</si>
  <si>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</si>
  <si>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</si>
  <si>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</si>
  <si>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</si>
  <si>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</si>
  <si>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</si>
  <si>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</si>
  <si>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</si>
  <si>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</si>
  <si>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</si>
  <si>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</si>
  <si>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</si>
  <si>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</si>
  <si>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</si>
  <si>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</si>
  <si>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</si>
  <si>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</si>
  <si>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</si>
  <si>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</si>
  <si>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</si>
  <si>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</si>
  <si>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</si>
  <si>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</si>
  <si>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</si>
  <si>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</si>
  <si>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</si>
  <si>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</si>
  <si>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</si>
  <si>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</si>
  <si>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</si>
  <si>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</si>
  <si>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</si>
  <si>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</si>
  <si>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</si>
  <si>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</si>
  <si>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</si>
  <si>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</si>
  <si>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</si>
  <si>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</si>
  <si>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</si>
  <si>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</si>
  <si>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</si>
  <si>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</si>
  <si>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</si>
  <si>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</si>
  <si>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</si>
  <si>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</si>
  <si>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</si>
  <si>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</si>
  <si>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</si>
  <si>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</si>
  <si>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</si>
  <si>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</si>
  <si>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</si>
  <si>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</si>
  <si>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</si>
  <si>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</si>
  <si>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</si>
  <si>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</si>
  <si>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</si>
  <si>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</si>
  <si>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</si>
  <si>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</si>
  <si>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</si>
  <si>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</si>
  <si>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</si>
  <si>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</si>
  <si>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</si>
  <si>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</si>
  <si>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</si>
  <si>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</si>
  <si>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</si>
  <si>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</si>
  <si>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</si>
  <si>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</si>
  <si>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</si>
  <si>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</si>
  <si>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</si>
  <si>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</si>
  <si>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</si>
  <si>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</si>
  <si>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</si>
  <si>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</si>
  <si>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</si>
  <si>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</si>
  <si>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</si>
  <si>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</si>
  <si>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</si>
  <si>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</si>
  <si>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</si>
  <si>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</si>
  <si>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</si>
  <si>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</si>
  <si>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</si>
  <si>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</si>
  <si>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</si>
  <si>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</si>
  <si>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</si>
  <si>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</si>
  <si>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</si>
  <si>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</si>
  <si>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</si>
  <si>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</si>
  <si>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</si>
  <si>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</si>
  <si>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</si>
  <si>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</si>
  <si>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</si>
  <si>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</si>
  <si>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</si>
  <si>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</si>
  <si>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</si>
  <si>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</si>
  <si>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</si>
  <si>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</si>
  <si>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</si>
  <si>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</si>
  <si>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</si>
  <si>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</si>
  <si>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</si>
  <si>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</si>
  <si>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</si>
  <si>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</si>
  <si>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</si>
  <si>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</si>
  <si>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</si>
  <si>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</si>
  <si>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</si>
  <si>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</si>
  <si>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</si>
  <si>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</si>
  <si>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</si>
  <si>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</si>
  <si>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</si>
  <si>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</si>
  <si>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</si>
  <si>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</si>
  <si>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</si>
  <si>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</si>
  <si>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</si>
  <si>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</si>
  <si>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</si>
  <si>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</si>
  <si>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</si>
  <si>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</si>
  <si>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</si>
  <si>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</si>
  <si>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</si>
  <si>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</si>
  <si>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</si>
  <si>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</si>
  <si>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</si>
  <si>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</si>
  <si>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</si>
  <si>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</si>
  <si>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</si>
  <si>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</si>
  <si>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</si>
  <si>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</si>
  <si>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</si>
  <si>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</si>
  <si>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</si>
  <si>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</si>
  <si>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</si>
  <si>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</si>
  <si>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</si>
  <si>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</si>
  <si>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</si>
  <si>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</si>
  <si>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</si>
  <si>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</si>
  <si>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</si>
  <si>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</si>
  <si>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</si>
  <si>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</si>
  <si>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</si>
  <si>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</si>
  <si>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</si>
  <si>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</si>
  <si>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</si>
  <si>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</si>
  <si>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</si>
  <si>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</si>
  <si>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</si>
  <si>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</si>
  <si>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</si>
  <si>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</si>
  <si>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</si>
  <si>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</si>
  <si>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</si>
  <si>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</si>
  <si>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</si>
  <si>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</si>
  <si>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</si>
  <si>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</si>
  <si>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</si>
  <si>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</si>
  <si>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</si>
  <si>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</si>
  <si>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</si>
  <si>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</si>
  <si>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</si>
  <si>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</si>
  <si>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</si>
  <si>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</si>
  <si>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</si>
  <si>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</si>
  <si>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</si>
  <si>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</si>
  <si>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</si>
  <si>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</si>
  <si>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</si>
  <si>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</si>
  <si>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</si>
  <si>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</si>
  <si>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</si>
  <si>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</si>
  <si>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</si>
  <si>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</si>
  <si>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</si>
  <si>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</si>
  <si>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</si>
  <si>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</si>
  <si>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</si>
  <si>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</si>
  <si>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</si>
  <si>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</si>
  <si>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</si>
  <si>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</si>
  <si>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</si>
  <si>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</si>
  <si>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</si>
  <si>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</si>
  <si>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</si>
  <si>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</si>
  <si>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</si>
  <si>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</si>
  <si>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</si>
  <si>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</si>
  <si>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</si>
  <si>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</si>
  <si>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</si>
  <si>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</si>
  <si>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</si>
  <si>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</si>
  <si>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</si>
  <si>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</si>
  <si>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</si>
  <si>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</si>
  <si>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</si>
  <si>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</si>
  <si>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</si>
  <si>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</si>
  <si>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</si>
  <si>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</si>
  <si>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</si>
  <si>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</si>
  <si>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</si>
  <si>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</si>
  <si>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</si>
  <si>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</si>
  <si>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</si>
  <si>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</si>
  <si>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</si>
  <si>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</si>
  <si>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</si>
  <si>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</si>
  <si>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</si>
  <si>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</si>
  <si>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</si>
  <si>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</si>
  <si>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</si>
  <si>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</si>
  <si>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</si>
  <si>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</si>
  <si>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</si>
  <si>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</si>
  <si>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</si>
  <si>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</si>
  <si>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</si>
  <si>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</si>
  <si>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</si>
  <si>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</si>
  <si>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</si>
  <si>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</si>
  <si>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</si>
  <si>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</si>
  <si>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</si>
  <si>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</si>
  <si>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</si>
  <si>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</si>
  <si>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</si>
  <si>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</si>
  <si>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</si>
  <si>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</si>
  <si>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</si>
  <si>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</si>
  <si>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</si>
  <si>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</si>
  <si>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</si>
  <si>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</si>
  <si>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</si>
  <si>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</si>
  <si>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</si>
  <si>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</si>
  <si>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</si>
  <si>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</si>
  <si>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</si>
  <si>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</si>
  <si>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</si>
  <si>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</si>
  <si>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</si>
  <si>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</si>
  <si>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</si>
  <si>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</si>
  <si>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</si>
  <si>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</si>
  <si>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</si>
  <si>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</si>
  <si>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</si>
  <si>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</si>
  <si>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</si>
  <si>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</si>
  <si>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</si>
  <si>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</si>
  <si>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</si>
  <si>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</si>
  <si>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</si>
  <si>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</si>
  <si>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</si>
  <si>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</si>
  <si>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</si>
  <si>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</si>
  <si>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</si>
  <si>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</si>
  <si>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</si>
  <si>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</si>
  <si>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</si>
  <si>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</si>
  <si>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</si>
  <si>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</si>
  <si>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</si>
  <si>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</si>
  <si>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</si>
  <si>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</si>
  <si>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</si>
  <si>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</si>
  <si>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</si>
  <si>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</si>
  <si>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</si>
  <si>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</si>
  <si>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</si>
  <si>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</si>
  <si>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</si>
  <si>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</si>
  <si>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</si>
  <si>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</si>
  <si>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</si>
  <si>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</si>
  <si>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</si>
  <si>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</si>
  <si>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</si>
  <si>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</si>
  <si>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</si>
  <si>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</si>
  <si>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</si>
  <si>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</si>
  <si>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</si>
  <si>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</si>
  <si>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</si>
  <si>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</si>
  <si>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</si>
  <si>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</si>
  <si>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</si>
  <si>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</si>
  <si>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</si>
  <si>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</si>
  <si>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</si>
  <si>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</si>
  <si>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</si>
  <si>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</si>
  <si>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</si>
  <si>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</si>
  <si>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</si>
  <si>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</si>
  <si>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</si>
  <si>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</si>
  <si>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</si>
  <si>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</si>
  <si>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</si>
  <si>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</si>
  <si>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</si>
  <si>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</si>
  <si>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</si>
  <si>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</si>
  <si>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</si>
  <si>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</si>
  <si>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</si>
  <si>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</si>
  <si>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</si>
  <si>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</si>
  <si>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</si>
  <si>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</si>
  <si>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</si>
  <si>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</si>
  <si>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</si>
  <si>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</si>
  <si>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</si>
  <si>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</si>
  <si>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</si>
  <si>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</si>
  <si>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</si>
  <si>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</si>
  <si>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</si>
  <si>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</si>
  <si>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</si>
  <si>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</si>
  <si>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</si>
  <si>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</si>
  <si>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</si>
  <si>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</si>
  <si>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</si>
  <si>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</si>
  <si>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</si>
  <si>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</si>
  <si>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</si>
  <si>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</si>
  <si>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</si>
  <si>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</si>
  <si>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</si>
  <si>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</si>
  <si>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</si>
  <si>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</si>
  <si>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</si>
  <si>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</si>
  <si>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</si>
  <si>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</si>
  <si>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</si>
  <si>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</si>
  <si>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</si>
  <si>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</si>
  <si>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</si>
  <si>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</si>
  <si>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</si>
  <si>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</si>
  <si>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</si>
  <si>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</si>
  <si>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</si>
  <si>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</si>
  <si>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</si>
  <si>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</si>
  <si>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</si>
  <si>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</si>
  <si>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</si>
  <si>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</si>
  <si>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</si>
  <si>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</si>
  <si>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</si>
  <si>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</si>
  <si>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</si>
  <si>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</si>
  <si>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</si>
  <si>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</si>
  <si>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</si>
  <si>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</si>
  <si>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</si>
  <si>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</si>
  <si>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</si>
  <si>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</si>
  <si>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</si>
  <si>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</si>
  <si>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</si>
  <si>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</si>
  <si>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</si>
  <si>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</si>
  <si>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</si>
  <si>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</si>
  <si>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</si>
  <si>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</si>
  <si>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</si>
  <si>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</si>
  <si>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</si>
  <si>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</si>
  <si>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</si>
  <si>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</si>
  <si>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</si>
  <si>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</si>
  <si>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</si>
  <si>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</si>
  <si>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</si>
  <si>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</si>
  <si>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</si>
  <si>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</si>
  <si>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</si>
  <si>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</si>
  <si>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</si>
  <si>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</si>
  <si>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</si>
  <si>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</si>
  <si>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</si>
  <si>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</si>
  <si>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</si>
  <si>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</si>
  <si>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</si>
  <si>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</si>
  <si>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</si>
  <si>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</si>
  <si>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</si>
  <si>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</si>
  <si>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</si>
  <si>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</si>
  <si>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</si>
  <si>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</si>
  <si>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</si>
  <si>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</si>
  <si>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</si>
  <si>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</si>
  <si>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</si>
  <si>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</si>
  <si>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</si>
  <si>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</si>
  <si>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</si>
  <si>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</si>
  <si>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</si>
  <si>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</si>
  <si>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</si>
  <si>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</si>
  <si>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</si>
  <si>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</si>
  <si>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</si>
  <si>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</si>
  <si>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</si>
  <si>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</si>
  <si>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</si>
  <si>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</si>
  <si>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</si>
  <si>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</si>
  <si>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</si>
  <si>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</si>
  <si>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</si>
  <si>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</si>
  <si>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</si>
  <si>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</si>
  <si>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</si>
  <si>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</si>
  <si>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</si>
  <si>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</si>
  <si>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</si>
  <si>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</si>
  <si>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</si>
  <si>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</si>
  <si>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</si>
  <si>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</si>
  <si>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</si>
  <si>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</si>
  <si>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</si>
  <si>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</si>
  <si>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</si>
  <si>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</si>
  <si>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</si>
  <si>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</si>
  <si>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</si>
  <si>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</si>
  <si>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</si>
  <si>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</si>
  <si>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</si>
  <si>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</si>
  <si>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</si>
  <si>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</si>
  <si>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</si>
  <si>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</si>
  <si>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</si>
  <si>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</si>
  <si>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</si>
  <si>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</si>
  <si>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</si>
  <si>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</si>
  <si>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</si>
  <si>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</si>
  <si>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</si>
  <si>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</si>
  <si>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</si>
  <si>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</si>
  <si>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</si>
  <si>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</si>
  <si>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</si>
  <si>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</si>
  <si>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</si>
  <si>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</si>
  <si>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</si>
  <si>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</si>
  <si>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</si>
  <si>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</si>
  <si>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</si>
  <si>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</si>
  <si>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</si>
  <si>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</si>
  <si>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</si>
  <si>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</si>
  <si>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</si>
  <si>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</si>
  <si>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</si>
  <si>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</si>
  <si>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</si>
  <si>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</si>
  <si>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</si>
  <si>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</si>
  <si>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</si>
  <si>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</si>
  <si>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</si>
  <si>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</si>
  <si>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</si>
  <si>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</si>
  <si>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</si>
  <si>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</si>
  <si>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</si>
  <si>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</si>
  <si>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</si>
  <si>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</si>
  <si>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</si>
  <si>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</si>
  <si>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</si>
  <si>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</si>
  <si>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</si>
  <si>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</si>
  <si>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</si>
  <si>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</si>
  <si>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</si>
  <si>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</si>
  <si>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</si>
  <si>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</si>
  <si>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</si>
  <si>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</si>
  <si>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</si>
  <si>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</si>
  <si>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</si>
  <si>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</si>
  <si>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</si>
  <si>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</si>
  <si>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</si>
  <si>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</si>
  <si>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</si>
  <si>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</si>
  <si>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</si>
  <si>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</si>
  <si>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</si>
  <si>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</si>
  <si>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</si>
  <si>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</si>
  <si>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</si>
  <si>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</si>
  <si>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</si>
  <si>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</si>
  <si>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</si>
  <si>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</si>
  <si>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</si>
  <si>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</si>
  <si>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</si>
  <si>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</si>
  <si>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</si>
  <si>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</si>
  <si>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</si>
  <si>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</si>
  <si>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</si>
  <si>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</si>
  <si>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</si>
  <si>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</si>
  <si>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</si>
  <si>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</si>
  <si>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</si>
  <si>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</si>
  <si>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</si>
  <si>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</si>
  <si>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</si>
  <si>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</si>
  <si>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</si>
  <si>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</si>
  <si>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</si>
  <si>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</si>
  <si>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</si>
  <si>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</si>
  <si>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</si>
  <si>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</si>
  <si>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</si>
  <si>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</si>
  <si>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</si>
  <si>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</si>
  <si>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</si>
  <si>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</si>
  <si>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</si>
  <si>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</si>
  <si>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</si>
  <si>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</si>
  <si>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</si>
  <si>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</si>
  <si>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</si>
  <si>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</si>
  <si>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</si>
  <si>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</si>
  <si>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</si>
  <si>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</si>
  <si>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</si>
  <si>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</si>
  <si>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</si>
  <si>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</si>
  <si>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</si>
  <si>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</si>
  <si>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</si>
  <si>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</si>
  <si>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</si>
  <si>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</si>
  <si>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</si>
  <si>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</si>
  <si>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</si>
  <si>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</si>
  <si>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</si>
  <si>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</si>
  <si>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</si>
  <si>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</si>
  <si>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</si>
  <si>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</si>
  <si>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</si>
  <si>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</si>
  <si>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</si>
  <si>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</si>
  <si>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</si>
  <si>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</si>
  <si>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</si>
  <si>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</si>
  <si>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</si>
  <si>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</si>
  <si>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</si>
  <si>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</si>
  <si>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</si>
  <si>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</si>
  <si>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</si>
  <si>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</si>
  <si>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</si>
  <si>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</si>
  <si>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</si>
  <si>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</si>
  <si>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</si>
  <si>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</si>
  <si>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</si>
  <si>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</si>
  <si>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</si>
  <si>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</si>
  <si>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</si>
  <si>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</si>
  <si>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</si>
  <si>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</si>
  <si>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</si>
  <si>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</si>
  <si>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</si>
  <si>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</si>
  <si>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</si>
  <si>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</si>
  <si>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</si>
  <si>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</si>
  <si>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</si>
  <si>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</si>
  <si>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</si>
  <si>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</si>
  <si>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</si>
  <si>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</si>
  <si>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</si>
  <si>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</si>
  <si>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</si>
  <si>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</si>
  <si>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</si>
  <si>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</si>
  <si>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</si>
  <si>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</si>
  <si>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</si>
  <si>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</si>
  <si>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</si>
  <si>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</si>
  <si>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</si>
  <si>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</si>
  <si>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</si>
  <si>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</si>
  <si>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</si>
  <si>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</si>
  <si>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</si>
  <si>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</si>
  <si>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</si>
  <si>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</si>
  <si>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</si>
  <si>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</si>
  <si>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</si>
  <si>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</si>
  <si>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</si>
  <si>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</si>
  <si>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</si>
  <si>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</si>
  <si>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</si>
  <si>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</si>
  <si>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</si>
  <si>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</si>
  <si>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</si>
  <si>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</si>
  <si>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</si>
  <si>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</si>
  <si>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</si>
  <si>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</si>
  <si>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</si>
  <si>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</si>
  <si>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</si>
  <si>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</si>
  <si>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</si>
  <si>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</si>
  <si>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</si>
  <si>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</si>
  <si>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</si>
  <si>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</si>
  <si>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</si>
  <si>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</si>
  <si>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</si>
  <si>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</si>
  <si>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</si>
  <si>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</si>
  <si>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</si>
  <si>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</si>
  <si>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</si>
  <si>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</si>
  <si>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</si>
  <si>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</si>
  <si>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</si>
  <si>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</si>
  <si>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</si>
  <si>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</si>
  <si>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</si>
  <si>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</si>
  <si>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</si>
  <si>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</si>
  <si>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</si>
  <si>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</si>
  <si>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</si>
  <si>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</si>
  <si>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</si>
  <si>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</si>
  <si>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</si>
  <si>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</si>
  <si>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</si>
  <si>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</si>
  <si>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</si>
  <si>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</si>
  <si>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</si>
  <si>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</si>
  <si>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</si>
  <si>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</si>
  <si>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</si>
  <si>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</si>
  <si>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</si>
  <si>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</si>
  <si>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</si>
  <si>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</si>
  <si>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</si>
  <si>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</si>
  <si>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</si>
  <si>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</si>
  <si>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</si>
  <si>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</si>
  <si>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</si>
  <si>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</si>
  <si>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</si>
  <si>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</si>
  <si>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</si>
  <si>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</si>
  <si>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</si>
  <si>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</si>
  <si>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</si>
  <si>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</si>
  <si>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</si>
  <si>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</si>
  <si>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</si>
  <si>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</si>
  <si>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</si>
  <si>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</si>
  <si>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</si>
  <si>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</si>
  <si>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</si>
  <si>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</si>
  <si>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</si>
  <si>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</si>
  <si>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</si>
  <si>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</si>
  <si>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</si>
  <si>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</si>
  <si>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</si>
  <si>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</si>
  <si>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</si>
  <si>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</si>
  <si>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</si>
  <si>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</si>
  <si>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</si>
  <si>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</si>
  <si>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</si>
  <si>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</si>
  <si>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</si>
  <si>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</si>
  <si>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</si>
  <si>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</si>
  <si>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</si>
  <si>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</si>
  <si>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</si>
  <si>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</si>
  <si>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</si>
  <si>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</si>
  <si>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</si>
  <si>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</si>
  <si>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</si>
  <si>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</si>
  <si>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</si>
  <si>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</si>
  <si>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</si>
  <si>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</si>
  <si>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</si>
  <si>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</si>
  <si>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</si>
  <si>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</si>
  <si>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</si>
  <si>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</si>
  <si>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</si>
  <si>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</si>
  <si>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</si>
  <si>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</si>
  <si>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</si>
  <si>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</si>
  <si>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</si>
  <si>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</si>
  <si>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</si>
  <si>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</si>
  <si>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</si>
  <si>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</si>
  <si>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</si>
  <si>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</si>
  <si>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</si>
  <si>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</si>
  <si>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</si>
  <si>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</si>
  <si>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</si>
  <si>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</si>
  <si>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</si>
  <si>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</si>
  <si>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</si>
  <si>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</si>
  <si>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</si>
  <si>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</si>
  <si>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</si>
  <si>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</si>
  <si>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</si>
  <si>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</si>
  <si>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</si>
  <si>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</si>
  <si>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</si>
  <si>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</si>
  <si>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</si>
  <si>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</si>
  <si>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</si>
  <si>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</si>
  <si>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</si>
  <si>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</si>
  <si>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</si>
  <si>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</si>
  <si>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</si>
  <si>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</si>
  <si>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</si>
  <si>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</si>
  <si>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</si>
  <si>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</si>
  <si>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</si>
  <si>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</si>
  <si>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</si>
  <si>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</si>
  <si>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</si>
  <si>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</si>
  <si>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</si>
  <si>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</si>
  <si>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</si>
  <si>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</si>
  <si>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</si>
  <si>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</si>
  <si>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</si>
  <si>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</si>
  <si>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</si>
  <si>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</si>
  <si>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</si>
  <si>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</si>
  <si>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</si>
  <si>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</si>
  <si>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</si>
  <si>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</si>
  <si>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</si>
  <si>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</si>
  <si>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</si>
  <si>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</si>
  <si>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</si>
  <si>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</si>
  <si>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</si>
  <si>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</si>
  <si>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</si>
  <si>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</si>
  <si>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</si>
  <si>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</si>
  <si>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</si>
  <si>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</si>
  <si>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</si>
  <si>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</si>
  <si>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</si>
  <si>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</si>
  <si>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</si>
  <si>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</si>
  <si>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</si>
  <si>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</si>
  <si>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</si>
  <si>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</si>
  <si>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</si>
  <si>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</si>
  <si>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</si>
  <si>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</si>
  <si>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</si>
  <si>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</si>
  <si>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</si>
  <si>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</si>
  <si>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</si>
  <si>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</si>
  <si>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</si>
  <si>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</si>
  <si>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</si>
  <si>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</si>
  <si>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</si>
  <si>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</si>
  <si>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</si>
  <si>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</si>
  <si>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</si>
  <si>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</si>
  <si>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</si>
  <si>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</si>
  <si>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</si>
  <si>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</si>
  <si>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</si>
  <si>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</si>
  <si>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</si>
  <si>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</si>
  <si>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</si>
  <si>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</si>
  <si>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</si>
  <si>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</si>
  <si>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</si>
  <si>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</si>
  <si>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</si>
  <si>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</si>
  <si>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</si>
  <si>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</si>
  <si>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</si>
  <si>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</si>
  <si>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</si>
  <si>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</si>
  <si>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</si>
  <si>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</si>
  <si>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</si>
  <si>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</si>
  <si>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</si>
  <si>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</si>
  <si>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</si>
  <si>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</si>
  <si>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</si>
  <si>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</si>
  <si>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</si>
  <si>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</si>
  <si>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</si>
  <si>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</si>
  <si>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</si>
  <si>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</si>
  <si>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</si>
  <si>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</si>
  <si>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</si>
  <si>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</si>
  <si>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</si>
  <si>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</si>
  <si>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</si>
  <si>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</si>
  <si>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</si>
  <si>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</si>
  <si>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</si>
  <si>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</si>
  <si>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</si>
  <si>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</si>
  <si>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</si>
  <si>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</si>
  <si>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</si>
  <si>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</si>
  <si>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</si>
  <si>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</si>
  <si>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</si>
  <si>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</si>
  <si>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</si>
  <si>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</si>
  <si>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</si>
  <si>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</si>
  <si>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</si>
  <si>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</si>
  <si>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</si>
  <si>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</si>
  <si>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</si>
  <si>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</si>
  <si>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</si>
  <si>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</si>
  <si>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</si>
  <si>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</si>
  <si>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</si>
  <si>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</si>
  <si>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</si>
  <si>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</si>
  <si>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</si>
  <si>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</si>
  <si>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</si>
  <si>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</si>
  <si>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</si>
  <si>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</si>
  <si>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</si>
  <si>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</si>
  <si>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</si>
  <si>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</si>
  <si>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</si>
  <si>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</si>
  <si>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</si>
  <si>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</si>
  <si>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</si>
  <si>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</si>
  <si>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</si>
  <si>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</si>
  <si>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</si>
  <si>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</si>
  <si>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</si>
  <si>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</si>
  <si>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</si>
  <si>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</si>
  <si>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</si>
  <si>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</si>
  <si>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</si>
  <si>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</si>
  <si>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</si>
  <si>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</si>
  <si>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</si>
  <si>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</si>
  <si>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</si>
  <si>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</si>
  <si>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</si>
  <si>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</si>
  <si>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</si>
  <si>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</si>
  <si>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</si>
  <si>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</si>
  <si>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</si>
  <si>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</si>
  <si>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</si>
  <si>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</si>
  <si>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</si>
  <si>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</si>
  <si>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</si>
  <si>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</si>
  <si>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</si>
  <si>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</si>
  <si>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</si>
  <si>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</si>
  <si>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</si>
  <si>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</si>
  <si>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</si>
  <si>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</si>
  <si>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</si>
  <si>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</si>
  <si>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</si>
  <si>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</si>
  <si>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</si>
  <si>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</si>
  <si>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</si>
  <si>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</si>
  <si>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</si>
  <si>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</si>
  <si>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</si>
  <si>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</si>
  <si>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</si>
  <si>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</si>
  <si>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</si>
  <si>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</si>
  <si>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</si>
  <si>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</si>
  <si>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</si>
  <si>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</si>
  <si>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</si>
  <si>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</si>
  <si>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</si>
  <si>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</si>
  <si>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</si>
  <si>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</si>
  <si>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</si>
  <si>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</si>
  <si>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</si>
  <si>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</si>
  <si>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</si>
  <si>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</si>
  <si>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</si>
  <si>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</si>
  <si>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</si>
  <si>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</si>
  <si>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</si>
  <si>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</si>
  <si>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</si>
  <si>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</si>
  <si>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</si>
  <si>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</si>
  <si>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</si>
  <si>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</si>
  <si>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</si>
  <si>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</si>
  <si>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</si>
  <si>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</si>
  <si>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</si>
  <si>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</si>
  <si>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</si>
  <si>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</si>
  <si>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</si>
  <si>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</si>
  <si>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</si>
  <si>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</si>
  <si>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</si>
  <si>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</si>
  <si>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</si>
  <si>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</si>
  <si>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</si>
  <si>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</si>
  <si>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</si>
  <si>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</si>
  <si>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</si>
  <si>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</si>
  <si>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</si>
  <si>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</si>
  <si>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</si>
  <si>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</si>
  <si>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</si>
  <si>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</si>
  <si>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</si>
  <si>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</si>
  <si>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</si>
  <si>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</si>
  <si>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</si>
  <si>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</si>
  <si>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</si>
  <si>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</si>
  <si>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</si>
  <si>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</si>
  <si>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</si>
  <si>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</si>
  <si>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</si>
  <si>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</si>
  <si>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</si>
  <si>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</si>
  <si>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</si>
  <si>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</si>
  <si>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</si>
  <si>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</si>
  <si>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</si>
  <si>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</si>
  <si>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</si>
  <si>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</si>
  <si>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</si>
  <si>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</si>
  <si>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</si>
  <si>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</si>
  <si>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</si>
  <si>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</si>
  <si>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</si>
  <si>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</si>
  <si>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</si>
  <si>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</si>
  <si>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</si>
  <si>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</si>
  <si>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</si>
  <si>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</si>
  <si>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</si>
  <si>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</si>
  <si>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</si>
  <si>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</si>
  <si>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</si>
  <si>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</si>
  <si>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</si>
  <si>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</si>
  <si>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</si>
  <si>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</si>
  <si>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</si>
  <si>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</si>
  <si>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</si>
  <si>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</si>
  <si>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</si>
  <si>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</si>
  <si>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</si>
  <si>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</si>
  <si>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</si>
  <si>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</si>
  <si>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</si>
  <si>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</si>
  <si>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</si>
  <si>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</si>
  <si>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</si>
  <si>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</si>
  <si>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</si>
  <si>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</si>
  <si>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</si>
  <si>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</si>
  <si>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</si>
  <si>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</si>
  <si>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</si>
  <si>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</si>
  <si>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</si>
  <si>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</si>
  <si>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</si>
  <si>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</si>
  <si>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</si>
  <si>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</si>
  <si>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</si>
  <si>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</si>
  <si>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</si>
  <si>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</si>
  <si>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</si>
  <si>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</si>
  <si>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</si>
  <si>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</si>
  <si>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</si>
  <si>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</si>
  <si>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</si>
  <si>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</si>
  <si>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</si>
  <si>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</si>
  <si>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</si>
  <si>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</si>
  <si>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</si>
  <si>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</si>
  <si>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</si>
  <si>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</si>
  <si>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</si>
  <si>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</si>
  <si>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</si>
  <si>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</si>
  <si>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</si>
  <si>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</si>
  <si>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</si>
  <si>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</si>
  <si>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</si>
  <si>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</si>
  <si>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</si>
  <si>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</si>
  <si>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</si>
  <si>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</si>
  <si>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</si>
  <si>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</si>
  <si>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</si>
  <si>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</si>
  <si>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</si>
  <si>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</si>
  <si>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</si>
  <si>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</si>
  <si>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</si>
  <si>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</si>
  <si>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</si>
  <si>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</si>
  <si>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</si>
  <si>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</si>
  <si>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</si>
  <si>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</si>
  <si>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</si>
  <si>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</si>
  <si>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</si>
  <si>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</si>
  <si>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</si>
  <si>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</si>
  <si>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</si>
  <si>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</si>
  <si>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</si>
  <si>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</si>
  <si>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</si>
  <si>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</si>
  <si>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</si>
  <si>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</si>
  <si>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</si>
  <si>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</si>
  <si>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</si>
  <si>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</si>
  <si>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</si>
  <si>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</si>
  <si>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</si>
  <si>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</si>
  <si>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</si>
  <si>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</si>
  <si>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</si>
  <si>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</si>
  <si>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</si>
  <si>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</si>
  <si>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</si>
  <si>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</si>
  <si>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</si>
  <si>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</si>
  <si>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</si>
  <si>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</si>
  <si>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</si>
  <si>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</si>
  <si>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</si>
  <si>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</si>
  <si>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</si>
  <si>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</si>
  <si>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</si>
  <si>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</si>
  <si>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</si>
  <si>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</si>
  <si>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</si>
  <si>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</si>
  <si>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</si>
  <si>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</si>
  <si>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</si>
  <si>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</si>
  <si>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</si>
  <si>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</si>
  <si>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</si>
  <si>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</si>
  <si>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</si>
  <si>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</si>
  <si>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</si>
  <si>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</si>
  <si>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</si>
  <si>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</si>
  <si>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</si>
  <si>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</si>
  <si>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</si>
  <si>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</si>
  <si>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</si>
  <si>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</si>
  <si>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</si>
  <si>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</si>
  <si>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</si>
  <si>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</si>
  <si>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</si>
  <si>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</si>
  <si>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</si>
  <si>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</si>
  <si>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</si>
  <si>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</si>
  <si>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</si>
  <si>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</si>
  <si>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</si>
  <si>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</si>
  <si>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</si>
  <si>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</si>
  <si>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</si>
  <si>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</si>
  <si>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</si>
  <si>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</si>
  <si>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</si>
  <si>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</si>
  <si>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</si>
  <si>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</si>
  <si>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</si>
  <si>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</si>
  <si>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</si>
  <si>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</si>
  <si>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</si>
  <si>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</si>
  <si>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</si>
  <si>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</si>
  <si>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</si>
  <si>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</si>
  <si>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</si>
  <si>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</si>
  <si>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</si>
  <si>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</si>
  <si>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</si>
  <si>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</si>
  <si>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</si>
  <si>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</si>
  <si>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</si>
  <si>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</si>
  <si>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</si>
  <si>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</si>
  <si>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</si>
  <si>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</si>
  <si>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</si>
  <si>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</si>
  <si>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</si>
  <si>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</si>
  <si>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</si>
  <si>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</si>
  <si>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</si>
  <si>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</si>
  <si>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</si>
  <si>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</si>
  <si>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</si>
  <si>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</si>
  <si>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</si>
  <si>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</si>
  <si>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</si>
  <si>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</si>
  <si>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</si>
  <si>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</si>
  <si>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</si>
  <si>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</si>
  <si>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</si>
  <si>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</si>
  <si>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</si>
  <si>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</si>
  <si>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</si>
  <si>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</si>
  <si>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</si>
  <si>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</si>
  <si>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</si>
  <si>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</si>
  <si>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</si>
  <si>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</si>
  <si>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</si>
  <si>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</si>
  <si>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</si>
  <si>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</si>
  <si>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</si>
  <si>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</si>
  <si>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</si>
  <si>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</si>
  <si>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</si>
  <si>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</si>
  <si>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</si>
  <si>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</si>
  <si>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</si>
  <si>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</si>
  <si>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</si>
  <si>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</si>
  <si>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</si>
  <si>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</si>
  <si>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</si>
  <si>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</si>
  <si>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</si>
  <si>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</si>
  <si>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</si>
  <si>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</si>
  <si>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</si>
  <si>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</si>
  <si>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</si>
  <si>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</si>
  <si>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</si>
  <si>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</si>
  <si>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</si>
  <si>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</si>
  <si>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</si>
  <si>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</si>
  <si>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</si>
  <si>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</si>
  <si>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</si>
  <si>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</si>
  <si>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</si>
  <si>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</si>
  <si>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</si>
  <si>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</si>
  <si>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</si>
  <si>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</si>
  <si>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</si>
  <si>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</si>
  <si>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</si>
  <si>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</si>
  <si>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</si>
  <si>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</si>
  <si>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</si>
  <si>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</si>
  <si>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</si>
  <si>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</si>
  <si>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</si>
  <si>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</si>
  <si>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</si>
  <si>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</si>
  <si>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</si>
  <si>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</si>
  <si>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</si>
  <si>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</si>
  <si>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</si>
  <si>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</si>
  <si>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</si>
  <si>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</si>
  <si>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</si>
  <si>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</si>
  <si>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</si>
  <si>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</si>
  <si>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</si>
  <si>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</si>
  <si>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</si>
  <si>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</si>
  <si>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</si>
  <si>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</si>
  <si>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</si>
  <si>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</si>
  <si>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</si>
  <si>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</si>
  <si>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</si>
  <si>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</si>
  <si>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</si>
  <si>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</si>
  <si>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</si>
  <si>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</si>
  <si>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</si>
  <si>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</si>
  <si>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</si>
  <si>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</si>
  <si>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</si>
  <si>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</si>
  <si>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</si>
  <si>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</si>
  <si>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</si>
  <si>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</si>
  <si>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</si>
  <si>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</si>
  <si>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</si>
  <si>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</si>
  <si>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</si>
  <si>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</si>
  <si>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</si>
  <si>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</si>
  <si>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</si>
  <si>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</si>
  <si>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</si>
  <si>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</si>
  <si>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</si>
  <si>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</si>
  <si>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</si>
  <si>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</si>
  <si>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</si>
  <si>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</si>
  <si>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</si>
  <si>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</si>
  <si>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</si>
  <si>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</si>
  <si>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</si>
  <si>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</si>
  <si>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</si>
  <si>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</si>
  <si>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</si>
  <si>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</si>
  <si>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</si>
  <si>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</si>
  <si>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</si>
  <si>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</si>
  <si>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</si>
  <si>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</si>
  <si>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</si>
  <si>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</si>
  <si>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</si>
  <si>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</si>
  <si>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</si>
  <si>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</si>
  <si>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</si>
  <si>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</si>
  <si>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</si>
  <si>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</si>
  <si>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</si>
  <si>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</si>
  <si>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</si>
  <si>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</si>
  <si>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</si>
  <si>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</si>
  <si>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</si>
  <si>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</si>
  <si>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</si>
  <si>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</si>
  <si>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</si>
  <si>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</si>
  <si>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</si>
  <si>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</si>
  <si>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</si>
  <si>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</si>
  <si>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</si>
  <si>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</si>
  <si>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</si>
  <si>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</si>
  <si>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</si>
  <si>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</si>
  <si>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</si>
  <si>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</si>
  <si>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</si>
  <si>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</si>
  <si>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</si>
  <si>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</si>
  <si>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</si>
  <si>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</si>
  <si>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</si>
  <si>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</si>
  <si>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</si>
  <si>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</si>
  <si>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</si>
  <si>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</si>
  <si>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</si>
  <si>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</si>
  <si>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</si>
  <si>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</si>
  <si>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</si>
  <si>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</si>
  <si>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</si>
  <si>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</si>
  <si>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</si>
  <si>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</si>
  <si>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</si>
  <si>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</si>
  <si>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</si>
  <si>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</si>
  <si>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</si>
  <si>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</si>
  <si>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</si>
  <si>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</si>
  <si>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</si>
  <si>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</si>
  <si>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</si>
  <si>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</si>
  <si>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</si>
  <si>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</si>
  <si>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</si>
  <si>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</si>
  <si>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</si>
  <si>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</si>
  <si>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</si>
  <si>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</si>
  <si>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</si>
  <si>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</si>
  <si>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</si>
  <si>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</si>
  <si>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</si>
  <si>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</si>
  <si>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</si>
  <si>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</si>
  <si>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</si>
  <si>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</si>
  <si>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</si>
  <si>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</si>
  <si>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</si>
  <si>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</si>
  <si>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</si>
  <si>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</si>
  <si>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</si>
  <si>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</si>
  <si>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</si>
  <si>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</si>
  <si>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</si>
  <si>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</si>
  <si>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</si>
  <si>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</si>
  <si>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</si>
  <si>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</si>
  <si>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</si>
  <si>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</si>
  <si>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</si>
  <si>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</si>
  <si>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</si>
  <si>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</si>
  <si>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</si>
  <si>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</si>
  <si>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</si>
  <si>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</si>
  <si>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</si>
  <si>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</si>
  <si>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</si>
  <si>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</si>
  <si>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</si>
  <si>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</si>
  <si>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</si>
  <si>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</si>
  <si>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</si>
  <si>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</si>
  <si>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</si>
  <si>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</si>
  <si>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</si>
  <si>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</si>
  <si>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</si>
  <si>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</si>
  <si>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</si>
  <si>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</si>
  <si>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</si>
  <si>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</si>
  <si>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</si>
  <si>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</si>
  <si>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</si>
  <si>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</si>
  <si>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</si>
  <si>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</si>
  <si>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</si>
  <si>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</si>
  <si>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</si>
  <si>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</si>
  <si>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</si>
  <si>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</si>
  <si>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</si>
  <si>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</si>
  <si>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</si>
  <si>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</si>
  <si>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</si>
  <si>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</si>
  <si>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</si>
  <si>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</si>
  <si>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</si>
  <si>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</si>
  <si>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</si>
  <si>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</si>
  <si>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</si>
  <si>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</si>
  <si>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</si>
  <si>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</si>
  <si>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</si>
  <si>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</si>
  <si>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</si>
  <si>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</si>
  <si>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</si>
  <si>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</si>
  <si>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</si>
  <si>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</si>
  <si>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</si>
  <si>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</si>
  <si>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</si>
  <si>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</si>
  <si>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</si>
  <si>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</si>
  <si>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</si>
  <si>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</si>
  <si>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</si>
  <si>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</si>
  <si>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</si>
  <si>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</si>
  <si>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</si>
  <si>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</si>
  <si>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</si>
  <si>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</si>
  <si>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</si>
  <si>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</si>
  <si>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</si>
  <si>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</si>
  <si>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</si>
  <si>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</si>
  <si>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</si>
  <si>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</si>
  <si>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</si>
  <si>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</si>
  <si>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</si>
  <si>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</si>
  <si>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</si>
  <si>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</si>
  <si>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</si>
  <si>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</si>
  <si>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</si>
  <si>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</si>
  <si>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</si>
  <si>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</si>
  <si>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</si>
  <si>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</si>
  <si>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</si>
  <si>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</si>
  <si>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</si>
  <si>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</si>
  <si>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</si>
  <si>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</si>
  <si>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</si>
  <si>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</si>
  <si>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</si>
  <si>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</si>
  <si>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</si>
  <si>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</si>
  <si>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</si>
  <si>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</si>
  <si>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</si>
  <si>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</si>
  <si>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</si>
  <si>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</si>
  <si>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</si>
  <si>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</si>
  <si>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</si>
  <si>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</si>
  <si>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</si>
  <si>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</si>
  <si>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</si>
  <si>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</si>
  <si>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</si>
  <si>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</si>
  <si>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</si>
  <si>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</si>
  <si>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</si>
  <si>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</si>
  <si>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</si>
  <si>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</si>
  <si>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</si>
  <si>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</si>
  <si>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</si>
  <si>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</si>
  <si>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</si>
  <si>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</si>
  <si>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</si>
  <si>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</si>
  <si>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</si>
  <si>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</si>
  <si>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</si>
  <si>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</si>
  <si>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</si>
  <si>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</si>
  <si>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</si>
  <si>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</si>
  <si>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</si>
  <si>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</si>
  <si>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</si>
  <si>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</si>
  <si>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</si>
  <si>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</si>
  <si>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</si>
  <si>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</si>
  <si>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</si>
  <si>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</si>
  <si>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</si>
  <si>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</si>
  <si>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</si>
  <si>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</si>
  <si>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</si>
  <si>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</si>
  <si>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</si>
  <si>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</si>
  <si>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</si>
  <si>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</si>
  <si>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</si>
  <si>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</si>
  <si>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</si>
  <si>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</si>
  <si>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</si>
  <si>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</si>
  <si>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</si>
  <si>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</si>
  <si>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</si>
  <si>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</si>
  <si>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</si>
  <si>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</si>
  <si>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</si>
  <si>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</si>
  <si>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</si>
  <si>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</si>
  <si>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</si>
  <si>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</si>
  <si>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</si>
  <si>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</si>
  <si>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</si>
  <si>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</si>
  <si>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</si>
  <si>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</si>
  <si>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</si>
  <si>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</si>
  <si>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</si>
  <si>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</si>
  <si>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</si>
  <si>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</si>
  <si>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</si>
  <si>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</si>
  <si>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</si>
  <si>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</si>
  <si>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</si>
  <si>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</si>
  <si>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</si>
  <si>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</si>
  <si>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</si>
  <si>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</si>
  <si>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</si>
  <si>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</si>
  <si>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</si>
  <si>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</si>
  <si>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</si>
  <si>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</si>
  <si>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</si>
  <si>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</si>
  <si>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</si>
  <si>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</si>
  <si>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</si>
  <si>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</si>
  <si>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</si>
  <si>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</si>
  <si>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</si>
  <si>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</si>
  <si>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</si>
  <si>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</si>
  <si>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</si>
  <si>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</si>
  <si>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</si>
  <si>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</si>
  <si>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</si>
  <si>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</si>
  <si>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</si>
  <si>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</si>
  <si>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</si>
  <si>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</si>
  <si>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</si>
  <si>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</si>
  <si>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</si>
  <si>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</si>
  <si>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</si>
  <si>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</si>
  <si>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</si>
  <si>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</si>
  <si>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</si>
  <si>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</si>
  <si>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</si>
  <si>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</si>
  <si>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</si>
  <si>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</si>
  <si>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</si>
  <si>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</si>
  <si>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</si>
  <si>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</si>
  <si>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</si>
  <si>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</si>
  <si>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</si>
  <si>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</si>
  <si>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</si>
  <si>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</si>
  <si>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</si>
  <si>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</si>
  <si>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</si>
  <si>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</si>
  <si>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</si>
  <si>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</si>
  <si>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</si>
  <si>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</si>
  <si>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</si>
  <si>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</si>
  <si>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</si>
  <si>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</si>
  <si>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</si>
  <si>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</si>
  <si>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</si>
  <si>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</si>
  <si>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</si>
  <si>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</si>
  <si>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</si>
  <si>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</si>
  <si>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</si>
  <si>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</si>
  <si>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</si>
  <si>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</si>
  <si>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</si>
  <si>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</si>
  <si>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</si>
  <si>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</si>
  <si>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</si>
  <si>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</si>
  <si>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</si>
  <si>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</si>
  <si>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</si>
  <si>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</si>
  <si>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</si>
  <si>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</si>
  <si>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</si>
  <si>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</si>
  <si>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</si>
  <si>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</si>
  <si>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</si>
  <si>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</si>
  <si>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</si>
  <si>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</si>
  <si>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</si>
  <si>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</si>
  <si>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</si>
  <si>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</si>
  <si>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</si>
  <si>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</si>
  <si>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</si>
  <si>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</si>
  <si>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</si>
  <si>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</si>
  <si>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</si>
  <si>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</si>
  <si>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</si>
  <si>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</si>
  <si>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</si>
  <si>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</si>
  <si>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</si>
  <si>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</si>
  <si>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</si>
  <si>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</si>
  <si>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</si>
  <si>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</si>
  <si>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</si>
  <si>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</si>
  <si>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</si>
  <si>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</si>
  <si>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</si>
  <si>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</si>
  <si>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</si>
  <si>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</si>
  <si>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</si>
  <si>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</si>
  <si>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</si>
  <si>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</si>
  <si>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</si>
  <si>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</si>
  <si>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</si>
  <si>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</si>
  <si>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</si>
  <si>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</si>
  <si>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</si>
  <si>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</si>
  <si>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</si>
  <si>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</si>
  <si>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</si>
  <si>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</si>
  <si>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</si>
  <si>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</si>
  <si>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</si>
  <si>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</si>
  <si>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</si>
  <si>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</si>
  <si>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</si>
  <si>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</si>
  <si>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</si>
  <si>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</si>
  <si>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</si>
  <si>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</si>
  <si>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</si>
  <si>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</si>
  <si>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</si>
  <si>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</si>
  <si>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</si>
  <si>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</si>
  <si>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</si>
  <si>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</si>
  <si>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</si>
  <si>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</si>
  <si>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</si>
  <si>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</si>
  <si>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</si>
  <si>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</si>
  <si>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</si>
  <si>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</si>
  <si>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</si>
  <si>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</si>
  <si>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</si>
  <si>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</si>
  <si>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</si>
  <si>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</si>
  <si>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</si>
  <si>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</si>
  <si>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</si>
  <si>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</si>
  <si>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</si>
  <si>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</si>
  <si>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</si>
  <si>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</si>
  <si>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</si>
  <si>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</si>
  <si>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</si>
  <si>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</si>
  <si>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</si>
  <si>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</si>
  <si>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</si>
  <si>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</si>
  <si>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</si>
  <si>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</si>
  <si>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</si>
  <si>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</si>
  <si>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</si>
  <si>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</si>
  <si>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</si>
  <si>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</si>
  <si>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</si>
  <si>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</si>
  <si>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</si>
  <si>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</si>
  <si>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</si>
  <si>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</si>
  <si>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</si>
  <si>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</si>
  <si>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</si>
  <si>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</si>
  <si>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</si>
  <si>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</si>
  <si>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</si>
  <si>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</si>
  <si>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</si>
  <si>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</si>
  <si>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</si>
  <si>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</si>
  <si>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</si>
  <si>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</si>
  <si>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</si>
  <si>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</si>
  <si>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</si>
  <si>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</si>
  <si>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</si>
  <si>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</si>
  <si>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</si>
  <si>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</si>
  <si>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</si>
  <si>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</si>
  <si>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</si>
  <si>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</si>
  <si>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</si>
  <si>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</si>
  <si>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</si>
  <si>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</si>
  <si>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</si>
  <si>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</si>
  <si>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</si>
  <si>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</si>
  <si>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</si>
  <si>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</si>
  <si>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</si>
  <si>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</si>
  <si>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</si>
  <si>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</si>
  <si>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</si>
  <si>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</si>
  <si>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</si>
  <si>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</si>
  <si>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</si>
  <si>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</si>
  <si>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</si>
  <si>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</si>
  <si>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</si>
  <si>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</si>
  <si>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</si>
  <si>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</si>
  <si>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</si>
  <si>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</si>
  <si>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</si>
  <si>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</si>
  <si>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</si>
  <si>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</si>
  <si>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</si>
  <si>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</si>
  <si>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</si>
  <si>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</si>
  <si>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</si>
  <si>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</si>
  <si>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</si>
  <si>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</si>
  <si>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</si>
  <si>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</si>
  <si>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</si>
  <si>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</si>
  <si>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</si>
  <si>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</si>
  <si>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</si>
  <si>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</si>
  <si>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</si>
  <si>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</si>
  <si>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</si>
  <si>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</si>
  <si>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</si>
  <si>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</si>
  <si>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</si>
  <si>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</si>
  <si>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</si>
  <si>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</si>
  <si>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</si>
  <si>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</si>
  <si>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</si>
  <si>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</si>
  <si>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</si>
  <si>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</si>
  <si>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</si>
  <si>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</si>
  <si>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</si>
  <si>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</si>
  <si>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</si>
  <si>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</si>
  <si>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</si>
  <si>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</si>
  <si>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</si>
  <si>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</si>
  <si>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</si>
  <si>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</si>
  <si>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</si>
  <si>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</si>
  <si>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</si>
  <si>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</si>
  <si>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</si>
  <si>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</si>
  <si>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</si>
  <si>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</si>
  <si>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</si>
  <si>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</si>
  <si>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</si>
  <si>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</si>
  <si>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</si>
  <si>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</si>
  <si>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</si>
  <si>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</si>
  <si>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</si>
  <si>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</si>
  <si>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</si>
  <si>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</si>
  <si>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</si>
  <si>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</si>
  <si>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</si>
  <si>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</si>
  <si>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</si>
  <si>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</si>
  <si>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</si>
  <si>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</si>
  <si>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</si>
  <si>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</si>
  <si>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</si>
  <si>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</si>
  <si>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</si>
  <si>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</si>
  <si>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</si>
  <si>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</si>
  <si>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</si>
  <si>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</si>
  <si>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</si>
  <si>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</si>
  <si>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</si>
  <si>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</si>
  <si>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</si>
  <si>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</si>
  <si>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</si>
  <si>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</si>
  <si>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</si>
  <si>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</si>
  <si>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</si>
  <si>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</si>
  <si>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</si>
  <si>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</si>
  <si>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</si>
  <si>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</si>
  <si>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</si>
  <si>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</si>
  <si>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</si>
  <si>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</si>
  <si>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</si>
  <si>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</si>
  <si>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</si>
  <si>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</si>
  <si>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</si>
  <si>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</si>
  <si>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</si>
  <si>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</si>
  <si>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</si>
  <si>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</si>
  <si>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</si>
  <si>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</si>
  <si>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</si>
  <si>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</si>
  <si>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</si>
  <si>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</si>
  <si>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</si>
  <si>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</si>
  <si>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</si>
  <si>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</si>
  <si>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</si>
  <si>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</si>
  <si>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</si>
  <si>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</si>
  <si>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</si>
  <si>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</si>
  <si>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</si>
  <si>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</si>
  <si>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</si>
  <si>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</si>
  <si>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</si>
  <si>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</si>
  <si>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</si>
  <si>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</si>
  <si>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</si>
  <si>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</si>
  <si>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</si>
  <si>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</si>
  <si>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</si>
  <si>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</si>
  <si>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</si>
  <si>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</si>
  <si>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</si>
  <si>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</si>
  <si>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</si>
  <si>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</si>
  <si>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</si>
  <si>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</si>
  <si>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</si>
  <si>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</si>
  <si>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</si>
  <si>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</si>
  <si>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</si>
  <si>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</si>
  <si>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</si>
  <si>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</si>
  <si>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</si>
  <si>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</si>
  <si>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</si>
  <si>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</si>
  <si>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</si>
  <si>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</si>
  <si>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</si>
  <si>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</si>
  <si>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</si>
  <si>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</si>
  <si>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</si>
  <si>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</si>
  <si>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</si>
  <si>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</si>
  <si>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</si>
  <si>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</si>
  <si>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</si>
  <si>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</si>
  <si>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</si>
  <si>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</si>
  <si>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</si>
  <si>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</si>
  <si>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</si>
  <si>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</si>
  <si>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</si>
  <si>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</si>
  <si>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</si>
  <si>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</si>
  <si>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</si>
  <si>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</si>
  <si>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</si>
  <si>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</si>
  <si>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</si>
  <si>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</si>
  <si>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</si>
  <si>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</si>
  <si>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</si>
  <si>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</si>
  <si>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</si>
  <si>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</si>
  <si>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</si>
  <si>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</si>
  <si>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</si>
  <si>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</si>
  <si>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</si>
  <si>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</si>
  <si>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</si>
  <si>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</si>
  <si>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</si>
  <si>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</si>
  <si>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</si>
  <si>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</si>
  <si>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</si>
  <si>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</si>
  <si>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</si>
  <si>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</si>
  <si>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</si>
  <si>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</si>
  <si>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</si>
  <si>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</si>
  <si>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</si>
  <si>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</si>
  <si>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</si>
  <si>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</si>
  <si>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</si>
  <si>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</si>
  <si>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</si>
  <si>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</si>
  <si>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</si>
  <si>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</si>
  <si>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</si>
  <si>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</si>
  <si>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</si>
  <si>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</si>
  <si>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</si>
  <si>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</si>
  <si>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</si>
  <si>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</si>
  <si>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</si>
  <si>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</si>
  <si>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</si>
  <si>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</si>
  <si>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</si>
  <si>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</si>
  <si>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</si>
  <si>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</si>
  <si>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</si>
  <si>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</si>
  <si>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</si>
  <si>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</si>
  <si>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</si>
  <si>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</si>
  <si>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</si>
  <si>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</si>
  <si>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</si>
  <si>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</si>
  <si>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</si>
  <si>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</si>
  <si>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</si>
  <si>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</si>
  <si>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</si>
  <si>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</si>
  <si>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</si>
  <si>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</si>
  <si>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</si>
  <si>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</si>
  <si>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</si>
  <si>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</si>
  <si>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</si>
  <si>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</si>
  <si>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</si>
  <si>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</si>
  <si>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</si>
  <si>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</si>
  <si>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</si>
  <si>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</si>
  <si>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</si>
  <si>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</si>
  <si>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</si>
  <si>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</si>
  <si>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</si>
  <si>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</si>
  <si>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</si>
  <si>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</si>
  <si>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</si>
  <si>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</si>
  <si>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</si>
  <si>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</si>
  <si>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</si>
  <si>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</si>
  <si>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</si>
  <si>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</si>
  <si>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</si>
  <si>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</si>
  <si>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</si>
  <si>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</si>
  <si>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</si>
  <si>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</si>
  <si>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</si>
  <si>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</si>
  <si>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</si>
  <si>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</si>
  <si>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</si>
  <si>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</si>
  <si>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</si>
  <si>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</si>
  <si>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</si>
  <si>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</si>
  <si>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</si>
  <si>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</si>
  <si>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</si>
  <si>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</si>
  <si>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</si>
  <si>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</si>
  <si>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</si>
  <si>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</si>
  <si>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</si>
  <si>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</si>
  <si>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</si>
  <si>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</si>
  <si>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</si>
  <si>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</si>
  <si>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</si>
  <si>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</si>
  <si>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</si>
  <si>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</si>
  <si>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</si>
  <si>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</si>
  <si>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</si>
  <si>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</si>
  <si>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</si>
  <si>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</si>
  <si>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</si>
  <si>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</si>
  <si>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</si>
  <si>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</si>
  <si>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</si>
  <si>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</si>
  <si>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</si>
  <si>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</si>
  <si>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</si>
  <si>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</si>
  <si>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</si>
  <si>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</si>
  <si>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</si>
  <si>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</si>
  <si>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</si>
  <si>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</si>
  <si>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</si>
  <si>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</si>
  <si>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</si>
  <si>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</si>
  <si>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</si>
  <si>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</si>
  <si>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</si>
  <si>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</si>
  <si>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</si>
  <si>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</si>
  <si>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</si>
  <si>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</si>
  <si>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</si>
  <si>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</si>
  <si>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</si>
  <si>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</si>
  <si>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</si>
  <si>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</si>
  <si>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</si>
  <si>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</si>
  <si>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</si>
  <si>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</si>
  <si>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</si>
  <si>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</si>
  <si>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</si>
  <si>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</si>
  <si>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</si>
  <si>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</si>
  <si>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</si>
  <si>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</si>
  <si>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</si>
  <si>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</si>
  <si>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</si>
  <si>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</si>
  <si>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</si>
  <si>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</si>
  <si>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</si>
  <si>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</si>
  <si>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</si>
  <si>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</si>
  <si>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</si>
  <si>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</si>
  <si>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</si>
  <si>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</si>
  <si>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</si>
  <si>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</si>
  <si>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</si>
  <si>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</si>
  <si>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</si>
  <si>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</si>
  <si>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</si>
  <si>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</si>
  <si>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</si>
  <si>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</si>
  <si>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</si>
  <si>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</si>
  <si>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</si>
  <si>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</si>
  <si>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</si>
  <si>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</si>
  <si>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</si>
  <si>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</si>
  <si>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</si>
  <si>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</si>
  <si>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</si>
  <si>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</si>
  <si>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</si>
  <si>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</si>
  <si>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</si>
  <si>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</si>
  <si>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</si>
  <si>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</si>
  <si>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</si>
  <si>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</si>
  <si>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</si>
  <si>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</si>
  <si>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</si>
  <si>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</si>
  <si>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</si>
  <si>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</si>
  <si>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</si>
  <si>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</si>
  <si>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</si>
  <si>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</si>
  <si>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</si>
  <si>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</si>
  <si>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</si>
  <si>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</si>
  <si>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</si>
  <si>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</si>
  <si>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</si>
  <si>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</si>
  <si>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</si>
  <si>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</si>
  <si>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</si>
  <si>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</si>
  <si>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</si>
  <si>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</si>
  <si>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</si>
  <si>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</si>
  <si>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</si>
  <si>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</si>
  <si>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</si>
  <si>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</si>
  <si>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</si>
  <si>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</si>
  <si>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</si>
  <si>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</si>
  <si>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</si>
  <si>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</si>
  <si>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</si>
  <si>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</si>
  <si>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</si>
  <si>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</si>
  <si>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</si>
  <si>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</si>
  <si>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</si>
  <si>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</si>
  <si>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</si>
  <si>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</si>
  <si>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</si>
  <si>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</si>
  <si>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</si>
  <si>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</si>
  <si>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</si>
  <si>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</si>
  <si>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</si>
  <si>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</si>
  <si>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</si>
  <si>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</si>
  <si>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</si>
  <si>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</si>
  <si>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</si>
  <si>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</si>
  <si>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</si>
  <si>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</si>
  <si>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</si>
  <si>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</si>
  <si>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</si>
  <si>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</si>
  <si>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</si>
  <si>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</si>
  <si>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</si>
  <si>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</si>
  <si>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</si>
  <si>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</si>
  <si>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</si>
  <si>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</si>
  <si>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</si>
  <si>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</si>
  <si>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</si>
  <si>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</si>
  <si>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</si>
  <si>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</si>
  <si>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</si>
  <si>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</si>
  <si>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</si>
  <si>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</si>
  <si>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</si>
  <si>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</si>
  <si>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</si>
  <si>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</si>
  <si>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</si>
  <si>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</si>
  <si>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</si>
  <si>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</si>
  <si>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</si>
  <si>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</si>
  <si>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</si>
  <si>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</si>
  <si>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</si>
  <si>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</si>
  <si>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</si>
  <si>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</si>
  <si>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</si>
  <si>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</si>
  <si>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</si>
  <si>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</si>
  <si>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</si>
  <si>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</si>
  <si>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</si>
  <si>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</si>
  <si>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</si>
  <si>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</si>
  <si>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</si>
  <si>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</si>
  <si>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</si>
  <si>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</si>
  <si>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</si>
  <si>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</si>
  <si>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</si>
  <si>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</si>
  <si>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</si>
  <si>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</si>
  <si>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</si>
  <si>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</si>
  <si>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</si>
  <si>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</si>
  <si>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</si>
  <si>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</si>
  <si>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</si>
  <si>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</si>
  <si>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</si>
  <si>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</si>
  <si>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</si>
  <si>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</si>
  <si>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</si>
  <si>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</si>
  <si>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</si>
  <si>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</si>
  <si>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</si>
  <si>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</si>
  <si>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</si>
  <si>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</si>
  <si>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</si>
  <si>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</si>
  <si>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</si>
  <si>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</si>
  <si>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</si>
  <si>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</si>
  <si>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</si>
  <si>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</si>
  <si>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</si>
  <si>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</si>
  <si>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</si>
  <si>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</si>
  <si>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</si>
  <si>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</si>
  <si>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</si>
  <si>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</si>
  <si>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</si>
  <si>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</si>
  <si>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</si>
  <si>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</si>
  <si>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</si>
  <si>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</si>
  <si>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</si>
  <si>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</si>
  <si>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</si>
  <si>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</si>
  <si>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</si>
  <si>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</si>
  <si>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</si>
  <si>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</si>
  <si>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</si>
  <si>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</si>
  <si>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</si>
  <si>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</si>
  <si>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</si>
  <si>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</si>
  <si>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</si>
  <si>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</si>
  <si>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</si>
  <si>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</si>
  <si>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</si>
  <si>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</si>
  <si>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</si>
  <si>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</si>
  <si>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</si>
  <si>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</si>
  <si>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</si>
  <si>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</si>
  <si>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</si>
  <si>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</si>
  <si>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</si>
  <si>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</si>
  <si>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</si>
  <si>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</si>
  <si>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</si>
  <si>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</si>
  <si>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</si>
  <si>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</si>
  <si>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</si>
  <si>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</si>
  <si>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</si>
  <si>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</si>
  <si>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</si>
  <si>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</si>
  <si>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</si>
  <si>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</si>
  <si>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</si>
  <si>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</si>
  <si>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</si>
  <si>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</si>
  <si>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</si>
  <si>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</si>
  <si>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</si>
  <si>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</si>
  <si>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</si>
  <si>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</si>
  <si>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</si>
  <si>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</si>
  <si>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</si>
  <si>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</si>
  <si>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</si>
  <si>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</si>
  <si>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</si>
  <si>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</si>
  <si>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</si>
  <si>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</si>
  <si>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</si>
  <si>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</si>
  <si>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</si>
  <si>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</si>
  <si>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</si>
  <si>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</si>
  <si>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</si>
  <si>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</si>
  <si>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</si>
  <si>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</si>
  <si>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</si>
  <si>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</si>
  <si>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</si>
  <si>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</si>
  <si>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</si>
  <si>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</si>
  <si>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</si>
  <si>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</si>
  <si>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</si>
  <si>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</si>
  <si>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</si>
  <si>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</si>
  <si>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</si>
  <si>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</si>
  <si>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</si>
  <si>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</si>
  <si>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</si>
  <si>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</si>
  <si>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</si>
  <si>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</si>
  <si>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</si>
  <si>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</si>
  <si>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</si>
  <si>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</si>
  <si>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</si>
  <si>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</si>
  <si>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</si>
  <si>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</si>
  <si>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</si>
  <si>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</si>
  <si>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</si>
  <si>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</si>
  <si>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</si>
  <si>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</si>
  <si>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</si>
  <si>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</si>
  <si>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</si>
  <si>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</si>
  <si>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</si>
  <si>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</si>
  <si>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</si>
  <si>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</si>
  <si>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</si>
  <si>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</si>
  <si>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</si>
  <si>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</si>
  <si>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</si>
  <si>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</si>
  <si>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</si>
  <si>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</si>
  <si>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</si>
  <si>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</si>
  <si>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</si>
  <si>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</si>
  <si>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</si>
  <si>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</si>
  <si>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</si>
  <si>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</si>
  <si>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</si>
  <si>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</si>
  <si>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</si>
  <si>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</si>
  <si>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</si>
  <si>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</si>
  <si>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</si>
  <si>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</si>
  <si>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</si>
  <si>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</si>
  <si>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</si>
  <si>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</si>
  <si>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</si>
  <si>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</si>
  <si>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</si>
  <si>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</si>
  <si>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</si>
  <si>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</si>
  <si>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</si>
  <si>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</si>
  <si>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</si>
  <si>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</si>
  <si>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</si>
  <si>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</si>
  <si>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</si>
  <si>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</si>
  <si>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</si>
  <si>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</si>
  <si>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</si>
  <si>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</si>
  <si>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</si>
  <si>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</si>
  <si>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</si>
  <si>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</si>
  <si>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</si>
  <si>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</si>
  <si>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</si>
  <si>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</si>
  <si>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</si>
  <si>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</si>
  <si>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</si>
  <si>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</si>
  <si>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</si>
  <si>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</si>
  <si>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</si>
  <si>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</si>
  <si>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</si>
  <si>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</si>
  <si>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</si>
  <si>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</si>
  <si>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</si>
  <si>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</si>
  <si>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</si>
  <si>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</si>
  <si>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</si>
  <si>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</si>
  <si>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</si>
  <si>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</si>
  <si>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</si>
  <si>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</si>
  <si>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</si>
  <si>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</si>
  <si>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</si>
  <si>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</si>
  <si>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</si>
  <si>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</si>
  <si>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</si>
  <si>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</si>
  <si>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</si>
  <si>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</si>
  <si>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</si>
  <si>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</si>
  <si>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</si>
  <si>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</si>
  <si>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</si>
  <si>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</si>
  <si>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</si>
  <si>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</si>
  <si>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</si>
  <si>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</si>
  <si>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</si>
  <si>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</si>
  <si>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</si>
  <si>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</si>
  <si>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</si>
  <si>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</si>
  <si>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</si>
  <si>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</si>
  <si>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</si>
  <si>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</si>
  <si>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</si>
  <si>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</si>
  <si>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</si>
  <si>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</si>
  <si>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</si>
  <si>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</si>
  <si>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</si>
  <si>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</si>
  <si>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</si>
  <si>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</si>
  <si>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</si>
  <si>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</si>
  <si>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</si>
  <si>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</si>
  <si>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</si>
  <si>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</si>
  <si>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</si>
  <si>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</si>
  <si>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</si>
  <si>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</si>
  <si>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</si>
  <si>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</si>
  <si>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</si>
  <si>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</si>
  <si>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</si>
  <si>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</si>
  <si>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</si>
  <si>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</si>
  <si>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</si>
  <si>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</si>
  <si>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</si>
  <si>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</si>
  <si>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</si>
  <si>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</si>
  <si>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</si>
  <si>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</si>
  <si>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</si>
  <si>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</si>
  <si>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</si>
  <si>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</si>
  <si>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</si>
  <si>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</si>
  <si>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</si>
  <si>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</si>
  <si>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</si>
  <si>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</si>
  <si>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</si>
  <si>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</si>
  <si>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</si>
  <si>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</si>
  <si>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</si>
  <si>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</si>
  <si>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</si>
  <si>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</si>
  <si>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</si>
  <si>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</si>
  <si>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</si>
  <si>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</si>
  <si>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</si>
  <si>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</si>
  <si>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</si>
  <si>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</si>
  <si>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</si>
  <si>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</si>
  <si>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</si>
  <si>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</si>
  <si>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</si>
  <si>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</si>
  <si>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</si>
  <si>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</si>
  <si>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</si>
  <si>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</si>
  <si>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</si>
  <si>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</si>
  <si>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</si>
  <si>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</si>
  <si>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</si>
  <si>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</si>
  <si>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</si>
  <si>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</si>
  <si>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</si>
  <si>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</si>
  <si>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</si>
  <si>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</si>
  <si>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</si>
  <si>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</si>
  <si>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</si>
  <si>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</si>
  <si>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</si>
  <si>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</si>
  <si>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</si>
  <si>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</si>
  <si>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</si>
  <si>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</si>
  <si>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</si>
  <si>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</si>
  <si>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</si>
  <si>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</si>
  <si>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</si>
  <si>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</si>
  <si>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</si>
  <si>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</si>
  <si>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</si>
  <si>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</si>
  <si>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</si>
  <si>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</si>
  <si>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</si>
  <si>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</si>
  <si>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</si>
  <si>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</si>
  <si>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</si>
  <si>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</si>
  <si>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</si>
  <si>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</si>
  <si>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</si>
  <si>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</si>
  <si>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</si>
  <si>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</si>
  <si>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</si>
  <si>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</si>
  <si>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</si>
  <si>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</si>
  <si>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</si>
  <si>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</si>
  <si>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</si>
  <si>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</si>
  <si>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</si>
  <si>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</si>
  <si>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</si>
  <si>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</si>
  <si>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</si>
  <si>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</si>
  <si>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</si>
  <si>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</si>
  <si>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</si>
  <si>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</si>
  <si>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</si>
  <si>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</si>
  <si>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</si>
  <si>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</si>
  <si>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</si>
  <si>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</si>
  <si>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</si>
  <si>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</si>
  <si>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</si>
  <si>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</si>
  <si>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</si>
  <si>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</si>
  <si>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</si>
  <si>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</si>
  <si>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</si>
  <si>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</si>
  <si>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</si>
  <si>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</si>
  <si>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</si>
  <si>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</si>
  <si>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</si>
  <si>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</si>
  <si>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</si>
  <si>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</si>
  <si>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</si>
  <si>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</si>
  <si>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</si>
  <si>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</si>
  <si>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</si>
  <si>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</si>
  <si>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</si>
  <si>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</si>
  <si>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</si>
  <si>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</si>
  <si>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</si>
  <si>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</si>
  <si>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</si>
  <si>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</si>
  <si>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</si>
  <si>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</si>
  <si>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</si>
  <si>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</si>
  <si>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</si>
  <si>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</si>
  <si>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</si>
  <si>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</si>
  <si>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</si>
  <si>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</si>
  <si>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</si>
  <si>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</si>
  <si>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</si>
  <si>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</si>
  <si>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</si>
  <si>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</si>
  <si>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</si>
  <si>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</si>
  <si>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</si>
  <si>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</si>
  <si>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</si>
  <si>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</si>
  <si>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</si>
  <si>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</si>
  <si>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</si>
  <si>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</si>
  <si>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</si>
  <si>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</si>
  <si>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</si>
  <si>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</si>
  <si>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</si>
  <si>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</si>
  <si>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</si>
  <si>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</si>
  <si>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</si>
  <si>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</si>
  <si>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</si>
  <si>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</si>
  <si>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</si>
  <si>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</si>
  <si>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</si>
  <si>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</si>
  <si>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</si>
  <si>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</si>
  <si>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</si>
  <si>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</si>
  <si>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</si>
  <si>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</si>
  <si>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</si>
  <si>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</si>
  <si>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</si>
  <si>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</si>
  <si>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</si>
  <si>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</si>
  <si>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</si>
  <si>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</si>
  <si>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</si>
  <si>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</si>
  <si>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</si>
  <si>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</si>
  <si>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</si>
  <si>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</si>
  <si>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</si>
  <si>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</si>
  <si>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</si>
  <si>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</si>
  <si>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</si>
  <si>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</si>
  <si>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</si>
  <si>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</si>
  <si>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</si>
  <si>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</si>
  <si>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</si>
  <si>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</si>
  <si>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</si>
  <si>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</si>
  <si>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</si>
  <si>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</si>
  <si>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</si>
  <si>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</si>
  <si>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</si>
  <si>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</si>
  <si>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</si>
  <si>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</si>
  <si>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</si>
  <si>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</si>
  <si>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</si>
  <si>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</si>
  <si>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</si>
  <si>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</si>
  <si>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</si>
  <si>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</si>
  <si>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</si>
  <si>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</si>
  <si>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</si>
  <si>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</si>
  <si>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</si>
  <si>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</si>
  <si>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</si>
  <si>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</si>
  <si>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</si>
  <si>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</si>
  <si>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</si>
  <si>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</si>
  <si>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</si>
  <si>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</si>
  <si>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</si>
  <si>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</si>
  <si>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</si>
  <si>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</si>
  <si>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</si>
  <si>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</si>
  <si>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</si>
  <si>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</si>
  <si>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</si>
  <si>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</si>
  <si>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</si>
  <si>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</si>
  <si>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</si>
  <si>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</si>
  <si>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</si>
  <si>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</si>
  <si>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</si>
  <si>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</si>
  <si>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</si>
  <si>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</si>
  <si>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</si>
  <si>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</si>
  <si>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</si>
  <si>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</si>
  <si>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</si>
  <si>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</si>
  <si>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</si>
  <si>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</si>
  <si>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</si>
  <si>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</si>
  <si>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</si>
  <si>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</si>
  <si>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</si>
  <si>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</si>
  <si>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</si>
  <si>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</si>
  <si>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</si>
  <si>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</si>
  <si>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</si>
  <si>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</si>
  <si>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</si>
  <si>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</si>
  <si>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</si>
  <si>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</si>
  <si>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</si>
  <si>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</si>
  <si>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</si>
  <si>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</si>
  <si>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</si>
  <si>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</si>
  <si>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</si>
  <si>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</si>
  <si>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</si>
  <si>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</si>
  <si>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</si>
  <si>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</si>
  <si>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</si>
  <si>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</si>
  <si>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</si>
  <si>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</si>
  <si>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</si>
  <si>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</si>
  <si>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</si>
  <si>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</si>
  <si>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</si>
  <si>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</si>
  <si>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</si>
  <si>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</si>
  <si>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</si>
  <si>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</si>
  <si>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</si>
  <si>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</si>
  <si>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</si>
  <si>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</si>
  <si>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</si>
  <si>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</si>
  <si>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</si>
  <si>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</si>
  <si>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</si>
  <si>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</si>
  <si>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</si>
  <si>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</si>
  <si>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</si>
  <si>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</si>
  <si>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</si>
  <si>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</si>
  <si>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</si>
  <si>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</si>
  <si>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</si>
  <si>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</si>
  <si>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</si>
  <si>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</si>
  <si>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</si>
  <si>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</si>
  <si>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</si>
  <si>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</si>
  <si>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</si>
  <si>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</si>
  <si>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</si>
  <si>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</si>
  <si>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</si>
  <si>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</si>
  <si>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</si>
  <si>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</si>
  <si>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</si>
  <si>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</si>
  <si>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</si>
  <si>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</si>
  <si>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</si>
  <si>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</si>
  <si>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</si>
  <si>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</si>
  <si>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</si>
  <si>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</si>
  <si>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</si>
  <si>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</si>
  <si>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</si>
  <si>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</si>
  <si>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</si>
  <si>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</si>
  <si>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</si>
  <si>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</si>
  <si>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</si>
  <si>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</si>
  <si>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</si>
  <si>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</si>
  <si>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</si>
  <si>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</si>
  <si>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</si>
  <si>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</si>
  <si>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</si>
  <si>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</si>
  <si>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</si>
  <si>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</si>
  <si>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</si>
  <si>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</si>
  <si>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</si>
  <si>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</si>
  <si>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</si>
  <si>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</si>
  <si>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</si>
  <si>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</si>
  <si>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</si>
  <si>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</si>
  <si>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</si>
  <si>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</si>
  <si>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</si>
  <si>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</si>
  <si>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</si>
  <si>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</si>
  <si>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</si>
  <si>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</si>
  <si>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</si>
  <si>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</si>
  <si>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</si>
  <si>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</si>
  <si>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</si>
  <si>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</si>
  <si>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</si>
  <si>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</si>
  <si>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</si>
  <si>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</si>
  <si>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</si>
  <si>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</si>
  <si>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</si>
  <si>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</si>
  <si>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</si>
  <si>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</si>
  <si>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</si>
  <si>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</si>
  <si>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</si>
  <si>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</si>
  <si>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</si>
  <si>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</si>
  <si>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</si>
  <si>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</si>
  <si>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</si>
  <si>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</si>
  <si>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</si>
  <si>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</si>
  <si>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</si>
  <si>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</si>
  <si>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</si>
  <si>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</si>
  <si>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</si>
  <si>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</si>
  <si>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</si>
  <si>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</si>
  <si>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</si>
  <si>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</si>
  <si>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</si>
  <si>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</si>
  <si>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</si>
  <si>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</si>
  <si>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</si>
  <si>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</si>
  <si>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</si>
  <si>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</si>
  <si>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</si>
  <si>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</si>
  <si>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</si>
  <si>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</si>
  <si>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</si>
  <si>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</si>
  <si>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</si>
  <si>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</si>
  <si>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</si>
  <si>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</si>
  <si>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</si>
  <si>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</si>
  <si>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</si>
  <si>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</si>
  <si>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</si>
  <si>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</si>
  <si>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</si>
  <si>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</si>
  <si>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</si>
  <si>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</si>
  <si>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</si>
  <si>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</si>
  <si>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</si>
  <si>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</si>
  <si>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</si>
  <si>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</si>
  <si>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</si>
  <si>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</si>
  <si>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</si>
  <si>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</si>
  <si>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</si>
  <si>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</si>
  <si>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</si>
  <si>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</si>
  <si>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</si>
  <si>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</si>
  <si>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</si>
  <si>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</si>
  <si>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</si>
  <si>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</si>
  <si>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</si>
  <si>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</si>
  <si>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</si>
  <si>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</si>
  <si>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</si>
  <si>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</si>
  <si>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</si>
  <si>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</si>
  <si>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</si>
  <si>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</si>
  <si>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</si>
  <si>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</si>
  <si>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</si>
  <si>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</si>
  <si>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</si>
  <si>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</si>
  <si>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</si>
  <si>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</si>
  <si>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</si>
  <si>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</si>
  <si>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</si>
  <si>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</si>
  <si>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</si>
  <si>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</si>
  <si>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</si>
  <si>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</si>
  <si>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</si>
  <si>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</si>
  <si>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</si>
  <si>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</si>
  <si>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</si>
  <si>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</si>
  <si>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</si>
  <si>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</si>
  <si>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</si>
  <si>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</si>
  <si>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</si>
  <si>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</si>
  <si>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</si>
  <si>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</si>
  <si>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</si>
  <si>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</si>
  <si>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</si>
  <si>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</si>
  <si>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</si>
  <si>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</si>
  <si>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</si>
  <si>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</si>
  <si>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</si>
  <si>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</si>
  <si>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</si>
  <si>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</si>
  <si>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</si>
  <si>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</si>
  <si>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</si>
  <si>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</si>
  <si>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</si>
  <si>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</si>
  <si>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</si>
  <si>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</si>
  <si>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</si>
  <si>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</si>
  <si>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</si>
  <si>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</si>
  <si>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</si>
  <si>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</si>
  <si>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</si>
  <si>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</si>
  <si>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</si>
  <si>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</si>
  <si>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</si>
  <si>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</si>
  <si>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</si>
  <si>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</si>
  <si>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</si>
  <si>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</si>
  <si>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</si>
  <si>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</si>
  <si>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</si>
  <si>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</si>
  <si>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</si>
  <si>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</si>
  <si>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</si>
  <si>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</si>
  <si>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</si>
  <si>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</si>
  <si>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</si>
  <si>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</si>
  <si>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</si>
  <si>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</si>
  <si>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</si>
  <si>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</si>
  <si>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</si>
  <si>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</si>
  <si>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</si>
  <si>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</si>
  <si>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</si>
  <si>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</si>
  <si>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</si>
  <si>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</si>
  <si>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</si>
  <si>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</si>
  <si>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</si>
  <si>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</si>
  <si>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</si>
  <si>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</si>
  <si>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</si>
  <si>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</si>
  <si>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</si>
  <si>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</si>
  <si>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</si>
  <si>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</si>
  <si>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</si>
  <si>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</si>
  <si>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</si>
  <si>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</si>
  <si>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</si>
  <si>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</si>
  <si>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</si>
  <si>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</si>
  <si>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</si>
  <si>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</si>
  <si>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</si>
  <si>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</si>
  <si>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</si>
  <si>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</si>
  <si>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</si>
  <si>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</si>
  <si>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</si>
  <si>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</si>
  <si>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</si>
  <si>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</si>
  <si>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</si>
  <si>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</si>
  <si>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</si>
  <si>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</si>
  <si>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</si>
  <si>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</si>
  <si>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</si>
  <si>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</si>
  <si>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</si>
  <si>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</si>
  <si>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</si>
  <si>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</si>
  <si>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</si>
  <si>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</si>
  <si>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</si>
  <si>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</si>
  <si>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</si>
  <si>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</si>
  <si>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</si>
  <si>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</si>
  <si>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</si>
  <si>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</si>
  <si>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</si>
  <si>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</si>
  <si>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</si>
  <si>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</si>
  <si>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</si>
  <si>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</si>
  <si>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</si>
  <si>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</si>
  <si>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</si>
  <si>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</si>
  <si>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</si>
  <si>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</si>
  <si>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</si>
  <si>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</si>
  <si>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</si>
  <si>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</si>
  <si>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</si>
  <si>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</si>
  <si>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</si>
  <si>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</si>
  <si>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</si>
  <si>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</si>
  <si>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</si>
  <si>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</si>
  <si>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</si>
  <si>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</si>
  <si>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</si>
  <si>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</si>
  <si>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</si>
  <si>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</si>
  <si>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</si>
  <si>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</si>
  <si>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</si>
  <si>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</si>
  <si>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</si>
  <si>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</si>
  <si>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</si>
  <si>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</si>
  <si>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</si>
  <si>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</si>
  <si>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</si>
  <si>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</si>
  <si>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</si>
  <si>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</si>
  <si>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</si>
  <si>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</si>
  <si>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</si>
  <si>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</si>
  <si>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</si>
  <si>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</si>
  <si>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</si>
  <si>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</si>
  <si>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</si>
  <si>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</si>
  <si>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</si>
  <si>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</si>
  <si>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</si>
  <si>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</si>
  <si>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</si>
  <si>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</si>
  <si>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</si>
  <si>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</si>
  <si>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</si>
  <si>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</si>
  <si>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</si>
  <si>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</si>
  <si>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</si>
  <si>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</si>
  <si>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</si>
  <si>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</si>
  <si>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</si>
  <si>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</si>
  <si>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</si>
  <si>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</si>
  <si>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</si>
  <si>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</si>
  <si>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</si>
  <si>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</si>
  <si>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</si>
  <si>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</si>
  <si>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</si>
  <si>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</si>
  <si>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</si>
  <si>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</si>
  <si>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</si>
  <si>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</si>
  <si>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</si>
  <si>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</si>
  <si>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</si>
  <si>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</si>
  <si>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</si>
  <si>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</si>
  <si>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</si>
  <si>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</si>
  <si>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</si>
  <si>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</si>
  <si>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</si>
  <si>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</si>
  <si>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</si>
  <si>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</si>
  <si>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</si>
  <si>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</si>
  <si>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</si>
  <si>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</si>
  <si>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</si>
  <si>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</si>
  <si>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</si>
  <si>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</si>
  <si>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</si>
  <si>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</si>
  <si>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</si>
  <si>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</si>
  <si>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</si>
  <si>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</si>
  <si>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</si>
  <si>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</si>
  <si>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</si>
  <si>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</si>
  <si>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</si>
  <si>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</si>
  <si>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</si>
  <si>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</si>
  <si>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</si>
  <si>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</si>
  <si>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</si>
  <si>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</si>
  <si>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</si>
  <si>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</si>
  <si>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</si>
  <si>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</si>
  <si>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</si>
  <si>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</si>
  <si>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</si>
  <si>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</si>
  <si>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</si>
  <si>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</si>
  <si>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</si>
  <si>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</si>
  <si>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</si>
  <si>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</si>
  <si>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</si>
  <si>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</si>
  <si>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</si>
  <si>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</si>
  <si>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</si>
  <si>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</si>
  <si>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</si>
  <si>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</si>
  <si>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</si>
  <si>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</si>
  <si>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</si>
  <si>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</si>
  <si>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</si>
  <si>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</si>
  <si>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</si>
  <si>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</si>
  <si>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</si>
  <si>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</si>
  <si>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</si>
  <si>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</si>
  <si>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</si>
  <si>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</si>
  <si>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</si>
  <si>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</si>
  <si>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</si>
  <si>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</si>
  <si>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</si>
  <si>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</si>
  <si>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</si>
  <si>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</si>
  <si>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</si>
  <si>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</si>
  <si>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</si>
  <si>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</si>
  <si>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</si>
  <si>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</si>
  <si>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</si>
  <si>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</si>
  <si>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</si>
  <si>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</si>
  <si>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</si>
  <si>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</si>
  <si>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</si>
  <si>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</si>
  <si>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</si>
  <si>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</si>
  <si>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</si>
  <si>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</si>
  <si>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</si>
  <si>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</si>
  <si>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</si>
  <si>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</si>
  <si>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</si>
  <si>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</si>
  <si>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</si>
  <si>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</si>
  <si>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</si>
  <si>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</si>
  <si>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</si>
  <si>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</si>
  <si>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</si>
  <si>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</si>
  <si>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</si>
  <si>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</si>
  <si>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</si>
  <si>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</si>
  <si>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</si>
  <si>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</si>
  <si>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</si>
  <si>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</si>
  <si>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</si>
  <si>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</si>
  <si>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</si>
  <si>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</si>
  <si>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</si>
  <si>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</si>
  <si>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</si>
  <si>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</si>
  <si>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</si>
  <si>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</si>
  <si>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</si>
  <si>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</si>
  <si>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</si>
  <si>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</si>
  <si>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</si>
  <si>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</si>
  <si>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</si>
  <si>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</si>
  <si>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</si>
  <si>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</si>
  <si>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</si>
  <si>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</si>
  <si>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</si>
  <si>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</si>
  <si>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</si>
  <si>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</si>
  <si>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</si>
  <si>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</si>
  <si>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</si>
  <si>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</si>
  <si>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</si>
  <si>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</si>
  <si>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</si>
  <si>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</si>
  <si>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</si>
  <si>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</si>
  <si>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</si>
  <si>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</si>
  <si>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</si>
  <si>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</si>
  <si>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</si>
  <si>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</si>
  <si>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</si>
  <si>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</si>
  <si>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</si>
  <si>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</si>
  <si>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</si>
  <si>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</si>
  <si>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</si>
  <si>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</si>
  <si>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</si>
  <si>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</si>
  <si>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</si>
  <si>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</si>
  <si>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</si>
  <si>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</si>
  <si>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</si>
  <si>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</si>
  <si>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</si>
  <si>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</si>
  <si>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</si>
  <si>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</si>
  <si>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</si>
  <si>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</si>
  <si>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</si>
  <si>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</si>
  <si>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</si>
  <si>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</si>
  <si>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</si>
  <si>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</si>
  <si>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</si>
  <si>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</si>
  <si>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</si>
  <si>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</si>
  <si>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</si>
  <si>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</si>
  <si>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</si>
  <si>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</si>
  <si>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</si>
  <si>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</si>
  <si>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</si>
  <si>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</si>
  <si>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</si>
  <si>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</si>
  <si>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</si>
  <si>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</si>
  <si>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</si>
  <si>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</si>
  <si>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</si>
  <si>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</si>
  <si>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</si>
  <si>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</si>
  <si>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</si>
  <si>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</si>
  <si>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</si>
  <si>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</si>
  <si>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</si>
  <si>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</si>
  <si>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</si>
  <si>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</si>
  <si>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</si>
  <si>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</si>
  <si>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</si>
  <si>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</si>
  <si>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</si>
  <si>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</si>
  <si>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</si>
  <si>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</si>
  <si>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</si>
  <si>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</si>
  <si>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</si>
  <si>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</si>
  <si>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</si>
  <si>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</si>
  <si>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</si>
  <si>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</si>
  <si>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</si>
  <si>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</si>
  <si>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</si>
  <si>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</si>
  <si>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</si>
  <si>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</si>
  <si>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</si>
  <si>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</si>
  <si>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</si>
  <si>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</si>
  <si>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</si>
  <si>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</si>
  <si>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</si>
  <si>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</si>
  <si>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</si>
  <si>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</si>
  <si>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</si>
  <si>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</si>
  <si>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</si>
  <si>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</si>
  <si>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</si>
  <si>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</si>
  <si>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</si>
  <si>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</si>
  <si>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</si>
  <si>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</si>
  <si>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</si>
  <si>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</si>
  <si>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</si>
  <si>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</si>
  <si>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</si>
  <si>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</si>
  <si>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</si>
  <si>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</si>
  <si>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</si>
  <si>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</si>
  <si>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</si>
  <si>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</si>
  <si>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</si>
  <si>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</si>
  <si>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</si>
  <si>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</si>
  <si>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</si>
  <si>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</si>
  <si>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</si>
  <si>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</si>
  <si>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</si>
  <si>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</si>
  <si>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</si>
  <si>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</si>
  <si>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</si>
  <si>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</si>
  <si>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</si>
  <si>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</si>
  <si>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</si>
  <si>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</si>
  <si>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</si>
  <si>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</si>
  <si>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</si>
  <si>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</si>
  <si>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</si>
  <si>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</si>
  <si>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</si>
  <si>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</si>
  <si>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</si>
  <si>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</si>
  <si>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</si>
  <si>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</si>
  <si>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</si>
  <si>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</si>
  <si>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</si>
  <si>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</si>
  <si>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</si>
  <si>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</si>
  <si>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</si>
  <si>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</si>
  <si>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</si>
  <si>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</si>
  <si>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</si>
  <si>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</si>
  <si>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</si>
  <si>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</si>
  <si>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</si>
  <si>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</si>
  <si>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</si>
  <si>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</si>
  <si>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</si>
  <si>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</si>
  <si>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</si>
  <si>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</si>
  <si>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</si>
  <si>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</si>
  <si>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</si>
  <si>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</si>
  <si>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</si>
  <si>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</si>
  <si>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</si>
  <si>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</si>
  <si>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</si>
  <si>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</si>
  <si>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</si>
  <si>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</si>
  <si>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</si>
  <si>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</si>
  <si>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</si>
  <si>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</si>
  <si>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</si>
  <si>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</si>
  <si>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</si>
  <si>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</si>
  <si>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</si>
  <si>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</si>
  <si>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</si>
  <si>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</si>
  <si>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</si>
  <si>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</si>
  <si>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</si>
  <si>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</si>
  <si>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</si>
  <si>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</si>
  <si>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</si>
  <si>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</si>
  <si>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</si>
  <si>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</si>
  <si>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</si>
  <si>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</si>
  <si>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</si>
  <si>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</si>
  <si>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</si>
  <si>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</si>
  <si>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</si>
  <si>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</si>
  <si>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</si>
  <si>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</si>
  <si>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</si>
  <si>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</si>
  <si>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</si>
  <si>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</si>
  <si>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</si>
  <si>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</si>
  <si>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</si>
  <si>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</si>
  <si>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</si>
  <si>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</si>
  <si>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</si>
  <si>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</si>
  <si>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</si>
  <si>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</si>
  <si>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</si>
  <si>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</si>
  <si>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</si>
  <si>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</si>
  <si>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</si>
  <si>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</si>
  <si>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</si>
  <si>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</si>
  <si>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</si>
  <si>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</si>
  <si>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</si>
  <si>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</si>
  <si>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</si>
  <si>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</si>
  <si>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</si>
  <si>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</si>
  <si>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</si>
  <si>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</si>
  <si>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</si>
  <si>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</si>
  <si>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</si>
  <si>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</si>
  <si>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</si>
  <si>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</si>
  <si>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</si>
  <si>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</si>
  <si>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</si>
  <si>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</si>
  <si>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</si>
  <si>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</si>
  <si>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</si>
  <si>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</si>
  <si>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</si>
  <si>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</si>
  <si>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</si>
  <si>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</si>
  <si>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</si>
  <si>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</si>
  <si>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</si>
  <si>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</si>
  <si>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</si>
  <si>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</si>
  <si>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</si>
  <si>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</si>
  <si>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</si>
  <si>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</si>
  <si>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</si>
  <si>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</si>
  <si>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</si>
  <si>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</si>
  <si>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</si>
  <si>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</si>
  <si>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</si>
  <si>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</si>
  <si>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</si>
  <si>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</si>
  <si>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</si>
  <si>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</si>
  <si>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</si>
  <si>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</si>
  <si>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</si>
  <si>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</si>
  <si>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</si>
  <si>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</si>
  <si>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</si>
  <si>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</si>
  <si>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</si>
  <si>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</si>
  <si>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</si>
  <si>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</si>
  <si>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</si>
  <si>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</si>
  <si>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</si>
  <si>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</si>
  <si>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</si>
  <si>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</si>
  <si>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</si>
  <si>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</si>
  <si>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</si>
  <si>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</si>
  <si>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</si>
  <si>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</si>
  <si>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</si>
  <si>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</si>
  <si>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</si>
  <si>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</si>
  <si>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</si>
  <si>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</si>
  <si>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</si>
  <si>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</si>
  <si>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</si>
  <si>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</si>
  <si>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</si>
  <si>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</si>
  <si>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</si>
  <si>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</si>
  <si>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</si>
  <si>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</si>
  <si>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</si>
  <si>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</si>
  <si>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</si>
  <si>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</si>
  <si>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</si>
  <si>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</si>
  <si>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</si>
  <si>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</si>
  <si>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</si>
  <si>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</si>
  <si>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</si>
  <si>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</si>
  <si>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</si>
  <si>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</si>
  <si>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</si>
  <si>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</si>
  <si>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</si>
  <si>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</si>
  <si>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</si>
  <si>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</si>
  <si>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</si>
  <si>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</si>
  <si>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</si>
  <si>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</si>
  <si>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</si>
  <si>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</si>
  <si>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</si>
  <si>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</si>
  <si>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</si>
  <si>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</si>
  <si>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</si>
  <si>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</si>
  <si>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</si>
  <si>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</si>
  <si>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</si>
  <si>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</si>
  <si>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</si>
  <si>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</si>
  <si>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</si>
  <si>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</si>
  <si>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</si>
  <si>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</si>
  <si>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</si>
  <si>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</si>
  <si>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</si>
  <si>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</si>
  <si>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</si>
  <si>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</si>
  <si>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</si>
  <si>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</si>
  <si>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</si>
  <si>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</si>
  <si>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</si>
  <si>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</si>
  <si>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</si>
  <si>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</si>
  <si>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</si>
  <si>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</si>
  <si>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</si>
  <si>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</si>
  <si>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</si>
  <si>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</si>
  <si>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</si>
  <si>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</si>
  <si>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</si>
  <si>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</si>
  <si>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</si>
  <si>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</si>
  <si>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</si>
  <si>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</si>
  <si>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</si>
  <si>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</si>
  <si>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</si>
  <si>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</si>
  <si>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</si>
  <si>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</si>
  <si>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</si>
  <si>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</si>
  <si>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</si>
  <si>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</si>
  <si>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</si>
  <si>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</si>
  <si>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</si>
  <si>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</si>
  <si>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</si>
  <si>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</si>
  <si>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</si>
  <si>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</si>
  <si>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</si>
  <si>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</si>
  <si>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</si>
  <si>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</si>
  <si>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</si>
  <si>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</si>
  <si>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</si>
  <si>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</si>
  <si>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</si>
  <si>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</si>
  <si>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</si>
  <si>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</si>
  <si>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</si>
  <si>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</si>
  <si>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</si>
  <si>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</si>
  <si>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</si>
  <si>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</si>
  <si>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</si>
  <si>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</si>
  <si>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</si>
  <si>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</si>
  <si>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</si>
  <si>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</si>
  <si>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</si>
  <si>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</si>
  <si>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</si>
  <si>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</si>
  <si>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</si>
  <si>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</si>
  <si>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</si>
  <si>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</si>
  <si>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</si>
  <si>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</si>
  <si>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</si>
  <si>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</si>
  <si>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</si>
  <si>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</si>
  <si>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</si>
  <si>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</si>
  <si>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</si>
  <si>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</si>
  <si>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</si>
  <si>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</si>
  <si>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</si>
  <si>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</si>
  <si>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</si>
  <si>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</si>
  <si>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</si>
  <si>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</si>
  <si>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</si>
  <si>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</si>
  <si>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</si>
  <si>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</si>
  <si>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</si>
  <si>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</si>
  <si>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</si>
  <si>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</si>
  <si>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</si>
  <si>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</si>
  <si>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</si>
  <si>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</si>
  <si>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</si>
  <si>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</si>
  <si>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</si>
  <si>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</si>
  <si>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</si>
  <si>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</si>
  <si>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</si>
  <si>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</si>
  <si>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</si>
  <si>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</si>
  <si>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</si>
  <si>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</si>
  <si>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</si>
  <si>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</si>
  <si>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</si>
  <si>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</si>
  <si>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</si>
  <si>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</si>
  <si>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</si>
  <si>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</si>
  <si>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</si>
  <si>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</si>
  <si>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</si>
  <si>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</si>
  <si>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</si>
  <si>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</si>
  <si>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</si>
  <si>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</si>
  <si>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</si>
  <si>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</si>
  <si>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</si>
  <si>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</si>
  <si>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</si>
  <si>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</si>
  <si>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</si>
  <si>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</si>
  <si>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</si>
  <si>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</si>
  <si>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</si>
  <si>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</si>
  <si>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</si>
  <si>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</si>
  <si>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</si>
  <si>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</si>
  <si>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</si>
  <si>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</si>
  <si>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</si>
  <si>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</si>
  <si>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</si>
  <si>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</si>
  <si>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</si>
  <si>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</si>
  <si>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</si>
  <si>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</si>
  <si>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</si>
  <si>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</si>
  <si>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</si>
  <si>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</si>
  <si>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</si>
  <si>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</si>
  <si>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</si>
  <si>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</si>
  <si>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</si>
  <si>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</si>
  <si>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</si>
  <si>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</si>
  <si>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</si>
  <si>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</si>
  <si>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</si>
  <si>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</si>
  <si>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</si>
  <si>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</si>
  <si>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</si>
  <si>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</si>
  <si>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</si>
  <si>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</si>
  <si>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</si>
  <si>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</si>
  <si>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</si>
  <si>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</si>
  <si>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</si>
  <si>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</si>
  <si>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</si>
  <si>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</si>
  <si>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</si>
  <si>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</si>
  <si>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</si>
  <si>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</si>
  <si>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</si>
  <si>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</si>
  <si>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</si>
  <si>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</si>
  <si>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</si>
  <si>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</si>
  <si>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</si>
  <si>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</si>
  <si>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</si>
  <si>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</si>
  <si>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</si>
  <si>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</si>
  <si>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</si>
  <si>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</si>
  <si>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</si>
  <si>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</si>
  <si>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</si>
  <si>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</si>
  <si>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</si>
  <si>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</si>
  <si>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</si>
  <si>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</si>
  <si>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</si>
  <si>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</si>
  <si>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</si>
  <si>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</si>
  <si>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</si>
  <si>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</si>
  <si>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</si>
  <si>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</si>
  <si>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</si>
  <si>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</si>
  <si>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</si>
  <si>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</si>
  <si>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</si>
  <si>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</si>
  <si>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</si>
  <si>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</si>
  <si>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</si>
  <si>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</si>
  <si>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</si>
  <si>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</si>
  <si>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</si>
  <si>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</si>
  <si>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</si>
  <si>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</si>
  <si>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</si>
  <si>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</si>
  <si>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</si>
  <si>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</si>
  <si>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</si>
  <si>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</si>
  <si>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</si>
  <si>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</si>
  <si>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</si>
  <si>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</si>
  <si>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</si>
  <si>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</si>
  <si>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</si>
  <si>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</si>
  <si>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</si>
  <si>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</si>
  <si>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</si>
  <si>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</si>
  <si>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</si>
  <si>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</si>
  <si>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</si>
  <si>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</si>
  <si>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</si>
  <si>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</si>
  <si>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</si>
  <si>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</si>
  <si>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</si>
  <si>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</si>
  <si>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</si>
  <si>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</si>
  <si>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</si>
  <si>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</si>
  <si>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</si>
  <si>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</si>
  <si>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</si>
  <si>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</si>
  <si>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</si>
  <si>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</si>
  <si>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</si>
  <si>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</si>
  <si>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</si>
  <si>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</si>
  <si>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</si>
  <si>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</si>
  <si>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</si>
  <si>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</si>
  <si>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</si>
  <si>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</si>
  <si>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</si>
  <si>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</si>
  <si>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</si>
  <si>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</si>
  <si>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</si>
  <si>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</si>
  <si>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</si>
  <si>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</si>
  <si>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</si>
  <si>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</si>
  <si>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</si>
  <si>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</si>
  <si>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</si>
  <si>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</si>
  <si>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</si>
  <si>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</si>
  <si>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</si>
  <si>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</si>
  <si>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</si>
  <si>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</si>
  <si>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</si>
  <si>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</si>
  <si>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</si>
  <si>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</si>
  <si>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</si>
  <si>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</si>
  <si>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</si>
  <si>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</si>
  <si>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</si>
  <si>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</si>
  <si>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</si>
  <si>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</si>
  <si>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</si>
  <si>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</si>
  <si>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</si>
  <si>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</si>
  <si>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</si>
  <si>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</si>
  <si>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</si>
  <si>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</si>
  <si>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</si>
  <si>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</si>
  <si>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</si>
  <si>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</si>
  <si>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</si>
  <si>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</si>
  <si>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</si>
  <si>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</si>
  <si>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</si>
  <si>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</si>
  <si>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</si>
  <si>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</si>
  <si>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</si>
  <si>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</si>
  <si>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</si>
  <si>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</si>
  <si>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</si>
  <si>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</si>
  <si>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</si>
  <si>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</si>
  <si>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</si>
  <si>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</si>
  <si>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</si>
  <si>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</si>
  <si>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</si>
  <si>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</si>
  <si>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</si>
  <si>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</si>
  <si>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</si>
  <si>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</si>
  <si>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</si>
  <si>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</si>
  <si>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</si>
  <si>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</si>
  <si>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</si>
  <si>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</si>
  <si>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</si>
  <si>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</si>
  <si>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</si>
  <si>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</si>
  <si>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</si>
  <si>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</si>
  <si>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</si>
  <si>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</si>
  <si>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</si>
  <si>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</si>
  <si>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</si>
  <si>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</si>
  <si>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</si>
  <si>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</si>
  <si>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</si>
  <si>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</si>
  <si>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</si>
  <si>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</si>
  <si>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</si>
  <si>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</si>
  <si>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</si>
  <si>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</si>
  <si>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</si>
  <si>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</si>
  <si>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</si>
  <si>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</si>
  <si>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</si>
  <si>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</si>
  <si>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</si>
  <si>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</si>
  <si>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</si>
  <si>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</si>
  <si>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</si>
  <si>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</si>
  <si>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</si>
  <si>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</si>
  <si>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</si>
  <si>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</si>
  <si>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</si>
  <si>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</si>
  <si>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</si>
  <si>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</si>
  <si>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</si>
  <si>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</si>
  <si>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</si>
  <si>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</si>
  <si>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</si>
  <si>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</si>
  <si>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</si>
  <si>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</si>
  <si>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</si>
  <si>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</si>
  <si>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</si>
  <si>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</si>
  <si>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</si>
  <si>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</si>
  <si>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</si>
  <si>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</si>
  <si>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</si>
  <si>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</si>
  <si>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</si>
  <si>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</si>
  <si>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</si>
  <si>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</si>
  <si>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</si>
  <si>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</si>
  <si>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</si>
  <si>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</si>
  <si>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</si>
  <si>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</si>
  <si>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</si>
  <si>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</si>
  <si>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</si>
  <si>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</si>
  <si>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</si>
  <si>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</si>
  <si>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</si>
  <si>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</si>
  <si>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</si>
  <si>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</si>
  <si>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</si>
  <si>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</si>
  <si>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</si>
  <si>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</si>
  <si>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</si>
  <si>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</si>
  <si>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</si>
  <si>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</si>
  <si>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</si>
  <si>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</si>
  <si>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</si>
  <si>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</si>
  <si>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</si>
  <si>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</si>
  <si>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</si>
  <si>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</si>
  <si>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</si>
  <si>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</si>
  <si>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</si>
  <si>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</si>
  <si>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</si>
  <si>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</si>
  <si>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</si>
  <si>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</si>
  <si>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</si>
  <si>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</si>
  <si>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</si>
  <si>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</si>
  <si>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</si>
  <si>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</si>
  <si>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</si>
  <si>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</si>
  <si>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</si>
  <si>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</si>
  <si>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</si>
  <si>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</si>
  <si>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</si>
  <si>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</si>
  <si>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</si>
  <si>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</si>
  <si>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</si>
  <si>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</si>
  <si>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</si>
  <si>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</si>
  <si>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</si>
  <si>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</si>
  <si>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</si>
  <si>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</si>
  <si>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</si>
  <si>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</si>
  <si>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</si>
  <si>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</si>
  <si>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</si>
  <si>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</si>
  <si>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</si>
  <si>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</si>
  <si>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</si>
  <si>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</si>
  <si>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</si>
  <si>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</si>
  <si>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</si>
  <si>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</si>
  <si>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</si>
  <si>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</si>
  <si>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</si>
  <si>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</si>
  <si>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</si>
  <si>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</si>
  <si>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</si>
  <si>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</si>
  <si>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</si>
  <si>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</si>
  <si>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</si>
  <si>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</si>
  <si>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</si>
  <si>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</si>
  <si>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</si>
  <si>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</si>
  <si>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</si>
  <si>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</si>
  <si>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</si>
  <si>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</si>
  <si>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</si>
  <si>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</si>
  <si>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</si>
  <si>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</si>
  <si>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</si>
  <si>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</si>
  <si>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</si>
  <si>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</si>
  <si>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</si>
  <si>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</si>
  <si>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</si>
  <si>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</si>
  <si>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</si>
  <si>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</si>
  <si>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</si>
  <si>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</si>
  <si>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</si>
  <si>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</si>
  <si>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</si>
  <si>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</si>
  <si>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</si>
  <si>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</si>
  <si>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</si>
  <si>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</si>
  <si>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</si>
  <si>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</si>
  <si>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</si>
  <si>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</si>
  <si>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</si>
  <si>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</si>
  <si>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</si>
  <si>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</si>
  <si>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</si>
  <si>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</si>
  <si>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</si>
  <si>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</si>
  <si>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</si>
  <si>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</si>
  <si>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</si>
  <si>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</si>
  <si>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</si>
  <si>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</si>
  <si>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</si>
  <si>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</si>
  <si>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</si>
  <si>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</si>
  <si>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</si>
  <si>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</si>
  <si>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</si>
  <si>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</si>
  <si>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</si>
  <si>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</si>
  <si>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</si>
  <si>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</si>
  <si>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</si>
  <si>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</si>
  <si>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</si>
  <si>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</si>
  <si>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</si>
  <si>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</si>
  <si>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</si>
  <si>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</si>
  <si>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</si>
  <si>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</si>
  <si>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</si>
  <si>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</si>
  <si>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</si>
  <si>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</si>
  <si>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</si>
  <si>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</si>
  <si>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</si>
  <si>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</si>
  <si>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</si>
  <si>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</si>
  <si>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</si>
  <si>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</si>
  <si>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</si>
  <si>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</si>
  <si>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</si>
  <si>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</si>
  <si>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</si>
  <si>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</si>
  <si>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</si>
  <si>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</si>
  <si>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</si>
  <si>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</si>
  <si>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</si>
  <si>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</si>
  <si>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</si>
  <si>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</si>
  <si>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</si>
  <si>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</si>
  <si>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</si>
  <si>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</si>
  <si>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</si>
  <si>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</si>
  <si>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</si>
  <si>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</si>
  <si>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</si>
  <si>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</si>
  <si>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</si>
  <si>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</si>
  <si>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</si>
  <si>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</si>
  <si>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</si>
  <si>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</si>
  <si>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</si>
  <si>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</si>
  <si>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</si>
  <si>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</si>
  <si>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</si>
  <si>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</si>
  <si>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</si>
  <si>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</si>
  <si>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</si>
  <si>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</si>
  <si>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</si>
  <si>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</si>
  <si>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</si>
  <si>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</si>
  <si>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</si>
  <si>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</si>
  <si>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</si>
  <si>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</si>
  <si>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</si>
  <si>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</si>
  <si>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</si>
  <si>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</si>
  <si>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</si>
  <si>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</si>
  <si>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</si>
  <si>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</si>
  <si>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</si>
  <si>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</si>
  <si>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</si>
  <si>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</si>
  <si>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</si>
  <si>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</si>
  <si>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</si>
  <si>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</si>
  <si>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</si>
  <si>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</si>
  <si>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</si>
  <si>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</si>
  <si>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</si>
  <si>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</si>
  <si>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</si>
  <si>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</si>
  <si>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</si>
  <si>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</si>
  <si>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</si>
  <si>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</si>
  <si>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</si>
  <si>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</si>
  <si>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</si>
  <si>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</si>
  <si>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</si>
  <si>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</si>
  <si>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</si>
  <si>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</si>
  <si>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</si>
  <si>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</si>
  <si>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</si>
  <si>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</si>
  <si>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</si>
  <si>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</si>
  <si>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</si>
  <si>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</si>
  <si>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</si>
  <si>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</si>
  <si>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</si>
  <si>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</si>
  <si>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</si>
  <si>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</si>
  <si>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</si>
  <si>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</si>
  <si>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</si>
  <si>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</si>
  <si>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</si>
  <si>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</si>
  <si>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</si>
  <si>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</si>
  <si>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</si>
  <si>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</si>
  <si>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</si>
  <si>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</si>
  <si>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</si>
  <si>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</si>
  <si>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</si>
  <si>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</si>
  <si>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</si>
  <si>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</si>
  <si>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</si>
  <si>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</si>
  <si>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</si>
  <si>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</si>
  <si>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</si>
  <si>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</si>
  <si>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</si>
  <si>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</si>
  <si>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</si>
  <si>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</si>
  <si>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</si>
  <si>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</si>
  <si>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</si>
  <si>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</si>
  <si>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</si>
  <si>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</si>
  <si>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</si>
  <si>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</si>
  <si>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</si>
  <si>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</si>
  <si>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</si>
  <si>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</si>
  <si>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</si>
  <si>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</si>
  <si>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</si>
  <si>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</si>
  <si>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</si>
  <si>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</si>
  <si>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</si>
  <si>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</si>
  <si>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</si>
  <si>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</si>
  <si>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</si>
  <si>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</si>
  <si>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</si>
  <si>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</si>
  <si>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</si>
  <si>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</si>
  <si>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</si>
  <si>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</si>
  <si>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</si>
  <si>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</si>
  <si>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</si>
  <si>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</si>
  <si>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</si>
  <si>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</si>
  <si>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</si>
  <si>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</si>
  <si>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</si>
  <si>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</si>
  <si>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</si>
  <si>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</si>
  <si>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</si>
  <si>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</si>
  <si>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</si>
  <si>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</si>
  <si>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</si>
  <si>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</si>
  <si>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</si>
  <si>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</si>
  <si>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</si>
  <si>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</si>
  <si>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</si>
  <si>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</si>
  <si>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</si>
  <si>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</si>
  <si>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</si>
  <si>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</si>
  <si>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</si>
  <si>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</si>
  <si>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</si>
  <si>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</si>
  <si>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</si>
  <si>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</si>
  <si>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</si>
  <si>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</si>
  <si>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</si>
  <si>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</si>
  <si>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</si>
  <si>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</si>
  <si>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</si>
  <si>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</si>
  <si>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</si>
  <si>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</si>
  <si>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</si>
  <si>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</si>
  <si>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</si>
  <si>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</si>
  <si>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</si>
  <si>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</si>
  <si>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</si>
  <si>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</si>
  <si>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</si>
  <si>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</si>
  <si>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</si>
  <si>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</si>
  <si>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</si>
  <si>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</si>
  <si>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</si>
  <si>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</si>
  <si>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</si>
  <si>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</si>
  <si>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</si>
  <si>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</si>
  <si>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</si>
  <si>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</si>
  <si>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</si>
  <si>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</si>
  <si>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</si>
  <si>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</si>
  <si>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</si>
  <si>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</si>
  <si>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</si>
  <si>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</si>
  <si>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</si>
  <si>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</si>
  <si>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</si>
  <si>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</si>
  <si>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</si>
  <si>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</si>
  <si>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</si>
  <si>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</si>
  <si>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</si>
  <si>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</si>
  <si>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</si>
  <si>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</si>
  <si>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</si>
  <si>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</si>
  <si>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</si>
  <si>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</si>
  <si>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</si>
  <si>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</si>
  <si>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</si>
  <si>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</si>
  <si>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</si>
  <si>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</si>
  <si>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</si>
  <si>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</si>
  <si>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</si>
  <si>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</si>
  <si>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</si>
  <si>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</si>
  <si>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</si>
  <si>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</si>
  <si>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</si>
  <si>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</si>
  <si>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</si>
  <si>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</si>
  <si>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</si>
  <si>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</si>
  <si>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</si>
  <si>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</si>
  <si>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</si>
  <si>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</si>
  <si>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</si>
  <si>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</si>
  <si>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</si>
  <si>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</si>
  <si>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</si>
  <si>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</si>
  <si>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</si>
  <si>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</si>
  <si>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</si>
  <si>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</si>
  <si>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</si>
  <si>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</si>
  <si>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</si>
  <si>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</si>
  <si>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</si>
  <si>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</si>
  <si>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</si>
  <si>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</si>
  <si>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</si>
  <si>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</si>
  <si>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</si>
  <si>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</si>
  <si>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</si>
  <si>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</si>
  <si>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</si>
  <si>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</si>
  <si>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</si>
  <si>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</si>
  <si>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</si>
  <si>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</si>
  <si>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</si>
  <si>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</si>
  <si>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</si>
  <si>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</si>
  <si>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</si>
  <si>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</si>
  <si>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</si>
  <si>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</si>
  <si>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</si>
  <si>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</si>
  <si>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</si>
  <si>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</si>
  <si>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</si>
  <si>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</si>
  <si>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</si>
  <si>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</si>
  <si>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</si>
  <si>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</si>
  <si>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</si>
  <si>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</si>
  <si>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</si>
  <si>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</si>
  <si>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</si>
  <si>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</si>
  <si>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</si>
  <si>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</si>
  <si>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</si>
  <si>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</si>
  <si>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</si>
  <si>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</si>
  <si>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</si>
  <si>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</si>
  <si>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</si>
  <si>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</si>
  <si>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</si>
  <si>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</si>
  <si>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</si>
  <si>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</si>
  <si>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</si>
  <si>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</si>
  <si>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</si>
  <si>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</si>
  <si>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</si>
  <si>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</si>
  <si>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</si>
  <si>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</si>
  <si>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</si>
  <si>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</si>
  <si>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</si>
  <si>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</si>
  <si>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</si>
  <si>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</si>
  <si>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</si>
  <si>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</si>
  <si>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</si>
  <si>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</si>
  <si>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</si>
  <si>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</si>
  <si>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</si>
  <si>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</si>
  <si>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</si>
  <si>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</si>
  <si>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</si>
  <si>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</si>
  <si>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</si>
  <si>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</si>
  <si>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</si>
  <si>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</si>
  <si>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</si>
  <si>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</si>
  <si>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</si>
  <si>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</si>
  <si>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</si>
  <si>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</si>
  <si>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</si>
  <si>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</si>
  <si>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</si>
  <si>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</si>
  <si>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</si>
  <si>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</si>
  <si>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</si>
  <si>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</si>
  <si>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</si>
  <si>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</si>
  <si>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</si>
  <si>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</si>
  <si>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</si>
  <si>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</si>
  <si>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</si>
  <si>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</si>
  <si>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</si>
  <si>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</si>
  <si>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</si>
  <si>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</si>
  <si>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</si>
  <si>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</si>
  <si>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</si>
  <si>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</si>
  <si>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</si>
  <si>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</si>
  <si>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</si>
  <si>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</si>
  <si>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</si>
  <si>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</si>
  <si>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</si>
  <si>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</si>
  <si>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</si>
  <si>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</si>
  <si>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</si>
  <si>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</si>
  <si>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</si>
  <si>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</si>
  <si>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</si>
  <si>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</si>
  <si>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</si>
  <si>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</si>
  <si>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</si>
  <si>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</si>
  <si>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</si>
  <si>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</si>
  <si>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</si>
  <si>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</si>
  <si>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</si>
  <si>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</si>
  <si>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</si>
  <si>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</si>
  <si>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</si>
  <si>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</si>
  <si>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</si>
  <si>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</si>
  <si>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</si>
  <si>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</si>
  <si>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</si>
  <si>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</si>
  <si>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</si>
  <si>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</si>
  <si>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</si>
  <si>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</si>
  <si>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</si>
  <si>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</si>
  <si>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</si>
  <si>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</si>
  <si>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</si>
  <si>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</si>
  <si>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</si>
  <si>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</si>
  <si>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</si>
  <si>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</si>
  <si>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</si>
  <si>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</si>
  <si>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</si>
  <si>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</si>
  <si>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</si>
  <si>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</si>
  <si>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</si>
  <si>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</si>
  <si>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</si>
  <si>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</si>
  <si>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</si>
  <si>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</si>
  <si>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</si>
  <si>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</si>
  <si>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</si>
  <si>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</si>
  <si>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</si>
  <si>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</si>
  <si>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</si>
  <si>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</si>
  <si>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</si>
  <si>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</si>
  <si>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</si>
  <si>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</si>
  <si>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</si>
  <si>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</si>
  <si>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</si>
  <si>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</si>
  <si>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</si>
  <si>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</si>
  <si>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</si>
  <si>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</si>
  <si>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</si>
  <si>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</si>
  <si>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</si>
  <si>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</si>
  <si>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</si>
  <si>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</si>
  <si>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</si>
  <si>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</si>
  <si>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</si>
  <si>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</si>
  <si>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</si>
  <si>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</si>
  <si>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</si>
  <si>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</si>
  <si>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</si>
  <si>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</si>
  <si>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</si>
  <si>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</si>
  <si>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</si>
  <si>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</si>
  <si>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</si>
  <si>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</si>
  <si>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</si>
  <si>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</si>
  <si>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</si>
  <si>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</si>
  <si>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</si>
  <si>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</si>
  <si>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</si>
  <si>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</si>
  <si>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</si>
  <si>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</si>
  <si>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</si>
  <si>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</si>
  <si>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</si>
  <si>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</si>
  <si>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</si>
  <si>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</si>
  <si>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</si>
  <si>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</si>
  <si>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</si>
  <si>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</si>
  <si>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</si>
  <si>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</si>
  <si>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</si>
  <si>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</si>
  <si>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</si>
  <si>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</si>
  <si>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</si>
  <si>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</si>
  <si>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</si>
  <si>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</si>
  <si>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</si>
  <si>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</si>
  <si>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</si>
  <si>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</si>
  <si>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</si>
  <si>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</si>
  <si>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</si>
  <si>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</si>
  <si>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</si>
  <si>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</si>
  <si>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</si>
  <si>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</si>
  <si>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</si>
  <si>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</si>
  <si>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</si>
  <si>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</si>
  <si>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</si>
  <si>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</si>
  <si>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</si>
  <si>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</si>
  <si>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</si>
  <si>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</si>
  <si>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</si>
  <si>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</si>
  <si>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</si>
  <si>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</si>
  <si>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</si>
  <si>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</si>
  <si>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</si>
  <si>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</si>
  <si>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</si>
  <si>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</si>
  <si>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</si>
  <si>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</si>
  <si>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</si>
  <si>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</si>
  <si>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</si>
  <si>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</si>
  <si>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</si>
  <si>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</si>
  <si>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</si>
  <si>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</si>
  <si>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</si>
  <si>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</si>
  <si>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</si>
  <si>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</si>
  <si>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</si>
  <si>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</si>
  <si>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</si>
  <si>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</si>
  <si>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</si>
  <si>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</si>
  <si>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</si>
  <si>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</si>
  <si>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</si>
  <si>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</si>
  <si>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</si>
  <si>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</si>
  <si>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</si>
  <si>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</si>
  <si>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</si>
  <si>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</si>
  <si>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</si>
  <si>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</si>
  <si>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</si>
  <si>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</si>
  <si>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</si>
  <si>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</si>
  <si>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</si>
  <si>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</si>
  <si>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</si>
  <si>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</si>
  <si>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</si>
  <si>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</si>
  <si>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</si>
  <si>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</si>
  <si>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</si>
  <si>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</si>
  <si>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</si>
  <si>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</si>
  <si>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</si>
  <si>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</si>
  <si>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</si>
  <si>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</si>
  <si>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</si>
  <si>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</si>
  <si>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</si>
  <si>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</si>
  <si>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</si>
  <si>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</si>
  <si>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</si>
  <si>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</si>
  <si>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</si>
  <si>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</si>
  <si>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</si>
  <si>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</si>
  <si>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</si>
  <si>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</si>
  <si>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</si>
  <si>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</si>
  <si>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</si>
  <si>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</si>
  <si>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</si>
  <si>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</si>
  <si>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</si>
  <si>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</si>
  <si>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</si>
  <si>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</si>
  <si>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</si>
  <si>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</si>
  <si>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</si>
  <si>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</si>
  <si>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</si>
  <si>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</si>
  <si>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</si>
  <si>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</si>
  <si>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</si>
  <si>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</si>
  <si>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</si>
  <si>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</si>
  <si>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</si>
  <si>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</si>
  <si>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</si>
  <si>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</si>
  <si>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</si>
  <si>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</si>
  <si>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</si>
  <si>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</si>
  <si>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</si>
  <si>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</si>
  <si>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</si>
  <si>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</si>
  <si>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</si>
  <si>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</si>
  <si>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</si>
  <si>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</si>
  <si>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</si>
  <si>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</si>
  <si>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</si>
  <si>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</si>
  <si>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</si>
  <si>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</si>
  <si>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</si>
  <si>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</si>
  <si>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</si>
  <si>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</si>
  <si>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</si>
  <si>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</si>
  <si>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</si>
  <si>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</si>
  <si>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</si>
  <si>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</si>
  <si>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</si>
  <si>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</si>
  <si>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</si>
  <si>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</si>
  <si>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</si>
  <si>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</si>
  <si>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</si>
  <si>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</si>
  <si>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</si>
  <si>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</si>
  <si>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</si>
  <si>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</si>
  <si>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</si>
  <si>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</si>
  <si>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</si>
  <si>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</si>
  <si>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</si>
  <si>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</si>
  <si>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</si>
  <si>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</si>
  <si>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</si>
  <si>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</si>
  <si>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</si>
  <si>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</si>
  <si>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</si>
  <si>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</si>
  <si>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</si>
  <si>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</si>
  <si>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</si>
  <si>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</si>
  <si>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</si>
  <si>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</si>
  <si>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</si>
  <si>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</si>
  <si>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</si>
  <si>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</si>
  <si>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</si>
  <si>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</si>
  <si>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</si>
  <si>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</si>
  <si>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</si>
  <si>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</si>
  <si>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</si>
  <si>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</si>
  <si>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</si>
  <si>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</si>
  <si>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</si>
  <si>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</si>
  <si>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</si>
  <si>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</si>
  <si>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</si>
  <si>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</si>
  <si>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</si>
  <si>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</si>
  <si>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</si>
  <si>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</si>
  <si>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</si>
  <si>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</si>
  <si>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</si>
  <si>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</si>
  <si>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</si>
  <si>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</si>
  <si>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</si>
  <si>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</si>
  <si>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</si>
  <si>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</si>
  <si>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</si>
  <si>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</si>
  <si>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</si>
  <si>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</si>
  <si>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</si>
  <si>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</si>
  <si>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</si>
  <si>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</si>
  <si>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</si>
  <si>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</si>
  <si>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</si>
  <si>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</si>
  <si>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</si>
  <si>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</si>
  <si>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</si>
  <si>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</si>
  <si>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</si>
  <si>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</si>
  <si>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</si>
  <si>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</si>
  <si>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</si>
  <si>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</si>
  <si>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</si>
  <si>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</si>
  <si>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</si>
  <si>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</si>
  <si>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</si>
  <si>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</si>
  <si>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</si>
  <si>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</si>
  <si>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</si>
  <si>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</si>
  <si>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</si>
  <si>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</si>
  <si>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</si>
  <si>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</si>
  <si>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</si>
  <si>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</si>
  <si>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</si>
  <si>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</si>
  <si>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</si>
  <si>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</si>
  <si>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</si>
  <si>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</si>
  <si>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</si>
  <si>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</si>
  <si>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</si>
  <si>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</si>
  <si>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</si>
  <si>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</si>
  <si>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</si>
  <si>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</si>
  <si>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</si>
  <si>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</si>
  <si>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</si>
  <si>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</si>
  <si>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</si>
  <si>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</si>
  <si>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</si>
  <si>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</si>
  <si>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</si>
  <si>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</si>
  <si>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</si>
  <si>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</si>
  <si>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</si>
  <si>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</si>
  <si>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</si>
  <si>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</si>
  <si>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</si>
  <si>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</si>
  <si>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</si>
  <si>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</si>
  <si>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</si>
  <si>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</si>
  <si>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</si>
  <si>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</si>
  <si>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</si>
  <si>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</si>
  <si>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</si>
  <si>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</si>
  <si>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</si>
  <si>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</si>
  <si>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</si>
  <si>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</si>
  <si>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</si>
  <si>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</si>
  <si>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</si>
  <si>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</si>
  <si>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</si>
  <si>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</si>
  <si>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</si>
  <si>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</si>
  <si>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</si>
  <si>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</si>
  <si>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</si>
  <si>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</si>
  <si>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</si>
  <si>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</si>
  <si>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</si>
  <si>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</si>
  <si>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</si>
  <si>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</si>
  <si>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</si>
  <si>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</si>
  <si>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</si>
  <si>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</si>
  <si>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</si>
  <si>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</si>
  <si>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</si>
  <si>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</si>
  <si>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</si>
  <si>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</si>
  <si>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</si>
  <si>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</si>
  <si>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</si>
  <si>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</si>
  <si>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</si>
  <si>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</si>
  <si>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</si>
  <si>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</si>
  <si>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</si>
  <si>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</si>
  <si>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</si>
  <si>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</si>
  <si>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</si>
  <si>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</si>
  <si>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</si>
  <si>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</si>
  <si>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</si>
  <si>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</si>
  <si>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</si>
  <si>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</si>
  <si>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</si>
  <si>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</si>
  <si>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</si>
  <si>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</si>
  <si>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</si>
  <si>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</si>
  <si>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</si>
  <si>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</si>
  <si>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</si>
  <si>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</si>
  <si>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</si>
  <si>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</si>
  <si>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</si>
  <si>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</si>
  <si>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</si>
  <si>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</si>
  <si>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</si>
  <si>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</si>
  <si>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</si>
  <si>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</si>
  <si>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</si>
  <si>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</si>
  <si>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</si>
  <si>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</si>
  <si>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</si>
  <si>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</si>
  <si>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</si>
  <si>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</si>
  <si>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</si>
  <si>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</si>
  <si>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</si>
  <si>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</si>
  <si>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</si>
  <si>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</si>
  <si>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</si>
  <si>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</si>
  <si>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</si>
  <si>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</si>
  <si>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</si>
  <si>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</si>
  <si>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</si>
  <si>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</si>
  <si>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</si>
  <si>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</si>
  <si>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</si>
  <si>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</si>
  <si>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</si>
  <si>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</si>
  <si>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</si>
  <si>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</si>
  <si>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</si>
  <si>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</si>
  <si>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</si>
  <si>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</si>
  <si>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</si>
  <si>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</si>
  <si>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</si>
  <si>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</si>
  <si>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</si>
  <si>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</si>
  <si>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</si>
  <si>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</si>
  <si>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</si>
  <si>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</si>
  <si>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</si>
  <si>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</si>
  <si>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</si>
  <si>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</si>
  <si>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</si>
  <si>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</si>
  <si>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</si>
  <si>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</si>
  <si>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</si>
  <si>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</si>
  <si>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</si>
  <si>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</si>
  <si>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</si>
  <si>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</si>
  <si>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</si>
  <si>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</si>
  <si>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</si>
  <si>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</si>
  <si>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</si>
  <si>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</si>
  <si>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</si>
  <si>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</si>
  <si>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</si>
  <si>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</si>
  <si>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</si>
  <si>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</si>
  <si>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</si>
  <si>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</si>
  <si>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</si>
  <si>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</si>
  <si>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</si>
  <si>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</si>
  <si>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</si>
  <si>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</si>
  <si>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</si>
  <si>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</si>
  <si>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</si>
  <si>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</si>
  <si>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</si>
  <si>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</si>
  <si>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</si>
  <si>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</si>
  <si>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</si>
  <si>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</si>
  <si>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</si>
  <si>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</si>
  <si>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</si>
  <si>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</si>
  <si>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</si>
  <si>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</si>
  <si>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</si>
  <si>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</si>
  <si>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</si>
  <si>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</si>
  <si>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</si>
  <si>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</si>
  <si>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</si>
  <si>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</si>
  <si>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</si>
  <si>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</si>
  <si>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</si>
  <si>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</si>
  <si>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</si>
  <si>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</si>
  <si>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</si>
  <si>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</si>
  <si>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</si>
  <si>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</si>
  <si>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</si>
  <si>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</si>
  <si>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</si>
  <si>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</si>
  <si>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</si>
  <si>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</si>
  <si>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</si>
  <si>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</si>
  <si>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</si>
  <si>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</si>
  <si>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</si>
  <si>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</si>
  <si>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</si>
  <si>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</si>
  <si>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</si>
  <si>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</si>
  <si>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</si>
  <si>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</si>
  <si>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</si>
  <si>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</si>
  <si>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</si>
  <si>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</si>
  <si>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</si>
  <si>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</si>
  <si>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</si>
  <si>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</si>
  <si>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</si>
  <si>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</si>
  <si>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</si>
  <si>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</si>
  <si>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</si>
  <si>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</si>
  <si>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</si>
  <si>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</si>
  <si>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</si>
  <si>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</si>
  <si>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</si>
  <si>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</si>
  <si>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</si>
  <si>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</si>
  <si>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</si>
  <si>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</si>
  <si>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</si>
  <si>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</si>
  <si>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</si>
  <si>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</si>
  <si>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</si>
  <si>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</si>
  <si>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</si>
  <si>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</si>
  <si>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</si>
  <si>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</si>
  <si>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</si>
  <si>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</si>
  <si>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</si>
  <si>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</si>
  <si>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</si>
  <si>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</si>
  <si>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</si>
  <si>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</si>
  <si>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</si>
  <si>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</si>
  <si>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</si>
  <si>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</si>
  <si>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</si>
  <si>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</si>
  <si>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</si>
  <si>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</si>
  <si>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</si>
  <si>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</si>
  <si>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</si>
  <si>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</si>
  <si>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</si>
  <si>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</si>
  <si>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</si>
  <si>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</si>
  <si>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</si>
  <si>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</si>
  <si>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</si>
  <si>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</si>
  <si>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</si>
  <si>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</si>
  <si>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</si>
  <si>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</si>
  <si>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</si>
  <si>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</si>
  <si>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</si>
  <si>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</si>
  <si>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</si>
  <si>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</si>
  <si>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</si>
  <si>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</si>
  <si>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</si>
  <si>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</si>
  <si>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</si>
  <si>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</si>
  <si>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</si>
  <si>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</si>
  <si>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</si>
  <si>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</si>
  <si>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</si>
  <si>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</si>
  <si>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</si>
  <si>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</si>
  <si>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</si>
  <si>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</si>
  <si>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</si>
  <si>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</si>
  <si>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</si>
  <si>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</si>
  <si>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</si>
  <si>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</si>
  <si>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</si>
  <si>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</si>
  <si>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</si>
  <si>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</si>
  <si>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</si>
  <si>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</si>
  <si>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</si>
  <si>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</si>
  <si>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</si>
  <si>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</si>
  <si>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</si>
  <si>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</si>
  <si>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</si>
  <si>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</si>
  <si>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</si>
  <si>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</si>
  <si>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</si>
  <si>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</si>
  <si>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</si>
  <si>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</si>
  <si>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</si>
  <si>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</si>
  <si>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</si>
  <si>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</si>
  <si>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</si>
  <si>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</si>
  <si>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</si>
  <si>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</si>
  <si>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</si>
  <si>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</si>
  <si>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</si>
  <si>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</si>
  <si>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</si>
  <si>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</si>
  <si>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</si>
  <si>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</si>
  <si>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</si>
  <si>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</si>
  <si>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</si>
  <si>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</si>
  <si>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</si>
  <si>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</si>
  <si>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</si>
  <si>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</si>
  <si>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</si>
  <si>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</si>
  <si>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</si>
  <si>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</si>
  <si>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</si>
  <si>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</si>
  <si>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</si>
  <si>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</si>
  <si>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</si>
  <si>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</si>
  <si>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</si>
  <si>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</si>
  <si>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</si>
  <si>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</si>
  <si>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</si>
  <si>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</si>
  <si>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</si>
  <si>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</si>
  <si>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</si>
  <si>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</si>
  <si>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</si>
  <si>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</si>
  <si>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</si>
  <si>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</si>
  <si>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</si>
  <si>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</si>
  <si>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</si>
  <si>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</si>
  <si>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</si>
  <si>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</si>
  <si>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</si>
  <si>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</si>
  <si>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</si>
  <si>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</si>
  <si>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</si>
  <si>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</si>
  <si>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</si>
  <si>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</si>
  <si>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</si>
  <si>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</si>
  <si>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</si>
  <si>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</si>
  <si>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</si>
  <si>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</si>
  <si>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</si>
  <si>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</si>
  <si>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</si>
  <si>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</si>
  <si>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</si>
  <si>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</si>
  <si>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</si>
  <si>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</si>
  <si>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</si>
  <si>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</si>
  <si>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</si>
  <si>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</si>
  <si>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</si>
  <si>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</si>
  <si>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</si>
  <si>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</si>
  <si>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</si>
  <si>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</si>
  <si>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</si>
  <si>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</si>
  <si>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</si>
  <si>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</si>
  <si>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</si>
  <si>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</si>
  <si>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</si>
  <si>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</si>
  <si>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</si>
  <si>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</si>
  <si>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</si>
  <si>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</si>
  <si>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</si>
  <si>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</si>
  <si>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</si>
  <si>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</si>
  <si>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</si>
  <si>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</si>
  <si>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</si>
  <si>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</si>
  <si>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</si>
  <si>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</si>
  <si>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</si>
  <si>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</si>
  <si>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</si>
  <si>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</si>
  <si>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</si>
  <si>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</si>
  <si>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</si>
  <si>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</si>
  <si>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</si>
  <si>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</si>
  <si>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</si>
  <si>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</si>
  <si>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</si>
  <si>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</si>
  <si>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</si>
  <si>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</si>
  <si>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</si>
  <si>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</si>
  <si>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</si>
  <si>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</si>
  <si>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</si>
  <si>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</si>
  <si>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</si>
  <si>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</si>
  <si>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</si>
  <si>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</si>
  <si>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</si>
  <si>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</si>
  <si>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</si>
  <si>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</si>
  <si>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</si>
  <si>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</si>
  <si>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</si>
  <si>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</si>
  <si>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</si>
  <si>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</si>
  <si>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</si>
  <si>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</si>
  <si>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</si>
  <si>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</si>
  <si>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</si>
  <si>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</si>
  <si>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</si>
  <si>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</si>
  <si>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</si>
  <si>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</si>
  <si>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</si>
  <si>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</si>
  <si>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</si>
  <si>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</si>
  <si>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</si>
  <si>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</si>
  <si>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</si>
  <si>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</si>
  <si>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</si>
  <si>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</si>
  <si>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</si>
  <si>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</si>
  <si>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</si>
  <si>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</si>
  <si>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</si>
  <si>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</si>
  <si>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</si>
  <si>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</si>
  <si>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</si>
  <si>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</si>
  <si>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</si>
  <si>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</si>
  <si>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</si>
  <si>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</si>
  <si>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</si>
  <si>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</si>
  <si>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</si>
  <si>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</si>
  <si>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</si>
  <si>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</si>
  <si>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</si>
  <si>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</si>
  <si>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</si>
  <si>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</si>
  <si>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</si>
  <si>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</si>
  <si>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</si>
  <si>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</si>
  <si>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</si>
  <si>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</si>
  <si>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</si>
  <si>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</si>
  <si>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</si>
  <si>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</si>
  <si>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</si>
  <si>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</si>
  <si>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</si>
  <si>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</si>
  <si>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</si>
  <si>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</si>
  <si>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</si>
  <si>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</si>
  <si>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</si>
  <si>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</si>
  <si>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</si>
  <si>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</si>
  <si>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</si>
  <si>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</si>
  <si>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</si>
  <si>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</si>
  <si>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</si>
  <si>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</si>
  <si>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</si>
  <si>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</si>
  <si>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</si>
  <si>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</si>
  <si>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</si>
  <si>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</si>
  <si>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</si>
  <si>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</si>
  <si>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</si>
  <si>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</si>
  <si>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</si>
  <si>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</si>
  <si>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</si>
  <si>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</si>
  <si>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</si>
  <si>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</si>
  <si>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</si>
  <si>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</si>
  <si>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</si>
  <si>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</si>
  <si>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</si>
  <si>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</si>
  <si>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</si>
  <si>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</si>
  <si>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</si>
  <si>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</si>
  <si>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</si>
  <si>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</si>
  <si>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</si>
  <si>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</si>
  <si>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</si>
  <si>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</si>
  <si>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</si>
  <si>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</si>
  <si>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</si>
  <si>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</si>
  <si>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</si>
  <si>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</si>
  <si>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</si>
  <si>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</si>
  <si>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</si>
  <si>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</si>
  <si>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</si>
  <si>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</si>
  <si>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</si>
  <si>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</si>
  <si>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</si>
  <si>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</si>
  <si>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</si>
  <si>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</si>
  <si>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</si>
  <si>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</si>
  <si>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</si>
  <si>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</si>
  <si>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</si>
  <si>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</si>
  <si>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</si>
  <si>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</si>
  <si>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</si>
  <si>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</si>
  <si>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</si>
  <si>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</si>
  <si>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</si>
  <si>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</si>
  <si>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</si>
  <si>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</si>
  <si>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</si>
  <si>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</si>
  <si>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</si>
  <si>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</si>
  <si>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</si>
  <si>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</si>
  <si>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</si>
  <si>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</si>
  <si>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</si>
  <si>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</si>
  <si>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</si>
  <si>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</si>
  <si>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</si>
  <si>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</si>
  <si>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</si>
  <si>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</si>
  <si>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</si>
  <si>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</si>
  <si>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</si>
  <si>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</si>
  <si>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</si>
  <si>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</si>
  <si>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</si>
  <si>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</si>
  <si>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</si>
  <si>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</si>
  <si>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</si>
  <si>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</si>
  <si>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</si>
  <si>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</si>
  <si>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</si>
  <si>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</si>
  <si>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</si>
  <si>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</si>
  <si>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</si>
  <si>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</si>
  <si>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</si>
  <si>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</si>
  <si>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</si>
  <si>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</si>
  <si>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</si>
  <si>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</si>
  <si>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</si>
  <si>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</si>
  <si>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</si>
  <si>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</si>
  <si>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</si>
  <si>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</si>
  <si>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</si>
  <si>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</si>
  <si>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</si>
  <si>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</si>
  <si>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</si>
  <si>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</si>
  <si>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</si>
  <si>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</si>
  <si>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</si>
  <si>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</si>
  <si>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</si>
  <si>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</si>
  <si>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</si>
  <si>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</si>
  <si>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</si>
  <si>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</si>
  <si>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</si>
  <si>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</si>
  <si>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</si>
  <si>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</si>
  <si>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</si>
  <si>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</si>
  <si>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</si>
  <si>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</si>
  <si>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</si>
  <si>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</si>
  <si>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</si>
  <si>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</si>
  <si>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</si>
  <si>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</si>
  <si>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</si>
  <si>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</si>
  <si>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</si>
  <si>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</si>
  <si>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</si>
  <si>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</si>
  <si>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</si>
  <si>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</si>
  <si>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</si>
  <si>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</si>
  <si>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</si>
  <si>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</si>
  <si>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</si>
  <si>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</si>
  <si>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</si>
  <si>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</si>
  <si>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</si>
  <si>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</si>
  <si>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</si>
  <si>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</si>
  <si>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</si>
  <si>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</si>
  <si>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</si>
  <si>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</si>
  <si>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</si>
  <si>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</si>
  <si>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</si>
  <si>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</si>
  <si>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</si>
  <si>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</si>
  <si>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</si>
  <si>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</si>
  <si>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</si>
  <si>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</si>
  <si>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</si>
  <si>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</si>
  <si>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</si>
  <si>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</si>
  <si>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</si>
  <si>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</si>
  <si>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</si>
  <si>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</si>
  <si>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</si>
  <si>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</si>
  <si>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</si>
  <si>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</si>
  <si>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</si>
  <si>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</si>
  <si>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</si>
  <si>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</si>
  <si>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</si>
  <si>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</si>
  <si>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</si>
  <si>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</si>
  <si>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</si>
  <si>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</si>
  <si>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</si>
  <si>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</si>
  <si>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</si>
  <si>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</si>
  <si>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</si>
  <si>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</si>
  <si>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</si>
  <si>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</si>
  <si>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</si>
  <si>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</si>
  <si>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</si>
  <si>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</si>
  <si>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</si>
  <si>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</si>
  <si>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</si>
  <si>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</si>
  <si>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</si>
  <si>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</si>
  <si>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</si>
  <si>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</si>
  <si>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</si>
  <si>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</si>
  <si>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</si>
  <si>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</si>
  <si>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</si>
  <si>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</si>
  <si>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</si>
  <si>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</si>
  <si>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</si>
  <si>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</si>
  <si>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</si>
  <si>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</si>
  <si>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</si>
  <si>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</si>
  <si>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</si>
  <si>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</si>
  <si>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</si>
  <si>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</si>
  <si>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</si>
  <si>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</si>
  <si>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</si>
  <si>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</si>
  <si>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</si>
  <si>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</si>
  <si>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</si>
  <si>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</si>
  <si>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</si>
  <si>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</si>
  <si>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</si>
  <si>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</si>
  <si>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</si>
  <si>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</si>
  <si>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</si>
  <si>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</si>
  <si>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</si>
  <si>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</si>
  <si>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</si>
  <si>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</si>
  <si>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</si>
  <si>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</si>
  <si>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</si>
  <si>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</si>
  <si>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</si>
  <si>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</si>
  <si>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</si>
  <si>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</si>
  <si>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</si>
  <si>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</si>
  <si>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</si>
  <si>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</si>
  <si>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</si>
  <si>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</si>
  <si>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</si>
  <si>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</si>
  <si>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</si>
  <si>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</si>
  <si>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</si>
  <si>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</si>
  <si>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</si>
  <si>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</si>
  <si>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</si>
  <si>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</si>
  <si>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</si>
  <si>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</si>
  <si>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</si>
  <si>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</si>
  <si>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</si>
  <si>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</si>
  <si>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</si>
  <si>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</si>
  <si>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</si>
  <si>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</si>
  <si>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</si>
  <si>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</si>
  <si>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</si>
  <si>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</si>
  <si>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</si>
  <si>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</si>
  <si>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</si>
  <si>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</si>
  <si>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</si>
  <si>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</si>
  <si>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</si>
  <si>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</si>
  <si>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</si>
  <si>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</si>
  <si>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</si>
  <si>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</si>
  <si>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</si>
  <si>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</si>
  <si>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</si>
  <si>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</si>
  <si>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</si>
  <si>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</si>
  <si>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</si>
  <si>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</si>
  <si>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</si>
  <si>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</si>
  <si>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</si>
  <si>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</si>
  <si>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</si>
  <si>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</si>
  <si>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</si>
  <si>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</si>
  <si>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</si>
  <si>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</si>
  <si>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</si>
  <si>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</si>
  <si>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</si>
  <si>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</si>
  <si>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</si>
  <si>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</si>
  <si>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</si>
  <si>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</si>
  <si>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</si>
  <si>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</si>
  <si>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</si>
  <si>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</si>
  <si>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</si>
  <si>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</si>
  <si>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</si>
  <si>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</si>
  <si>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</si>
  <si>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</si>
  <si>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</si>
  <si>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</si>
  <si>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</si>
  <si>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</si>
  <si>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</si>
  <si>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</si>
  <si>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</si>
  <si>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</si>
  <si>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</si>
  <si>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</si>
  <si>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</si>
  <si>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</si>
  <si>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</si>
  <si>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</si>
  <si>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</si>
  <si>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</si>
  <si>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</si>
  <si>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</si>
  <si>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</si>
  <si>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</si>
  <si>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</si>
  <si>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</si>
  <si>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</si>
  <si>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</si>
  <si>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</si>
  <si>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</si>
  <si>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</si>
  <si>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</si>
  <si>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</si>
  <si>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</si>
  <si>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</si>
  <si>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</si>
  <si>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</si>
  <si>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</si>
  <si>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</si>
  <si>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</si>
  <si>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</si>
  <si>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</si>
  <si>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</si>
  <si>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</si>
  <si>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</si>
  <si>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</si>
  <si>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</si>
  <si>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</si>
  <si>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</si>
  <si>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</si>
  <si>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</si>
  <si>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</si>
  <si>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</si>
  <si>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</si>
  <si>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</si>
  <si>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</si>
  <si>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</si>
  <si>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</si>
  <si>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</si>
  <si>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</si>
  <si>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</si>
  <si>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</si>
  <si>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</si>
  <si>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</si>
  <si>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</si>
  <si>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</si>
  <si>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</si>
  <si>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</si>
  <si>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</si>
  <si>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</si>
  <si>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</si>
  <si>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</si>
  <si>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</si>
  <si>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</si>
  <si>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</si>
  <si>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</si>
  <si>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</si>
  <si>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</si>
  <si>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</si>
  <si>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</si>
  <si>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</si>
  <si>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</si>
  <si>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</si>
  <si>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</si>
  <si>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</si>
  <si>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</si>
  <si>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</si>
  <si>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</si>
  <si>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</si>
  <si>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</si>
  <si>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</si>
  <si>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</si>
  <si>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</si>
  <si>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</si>
  <si>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</si>
  <si>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</si>
  <si>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</si>
  <si>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</si>
  <si>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</si>
  <si>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</si>
  <si>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</si>
  <si>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</si>
  <si>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</si>
  <si>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</si>
  <si>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</si>
  <si>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</si>
  <si>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</si>
  <si>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</si>
  <si>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</si>
  <si>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</si>
  <si>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</si>
  <si>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</si>
  <si>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</si>
  <si>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</si>
  <si>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</si>
  <si>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</si>
  <si>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</si>
  <si>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</si>
  <si>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</si>
  <si>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</si>
  <si>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</si>
  <si>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</si>
  <si>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</si>
  <si>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</si>
  <si>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</si>
  <si>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</si>
  <si>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</si>
  <si>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</si>
  <si>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</si>
  <si>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</si>
  <si>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</si>
  <si>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</si>
  <si>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</si>
  <si>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</si>
  <si>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</si>
  <si>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</si>
  <si>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</si>
  <si>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</si>
  <si>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</si>
  <si>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</si>
  <si>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</si>
  <si>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</si>
  <si>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</si>
  <si>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</si>
  <si>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</si>
  <si>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</si>
  <si>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</si>
  <si>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</si>
  <si>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</si>
  <si>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</si>
  <si>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</si>
  <si>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</si>
  <si>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</si>
  <si>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</si>
  <si>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</si>
  <si>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</si>
  <si>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</si>
  <si>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</si>
  <si>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</si>
  <si>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</si>
  <si>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</si>
  <si>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</si>
  <si>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</si>
  <si>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</si>
  <si>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</si>
  <si>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</si>
  <si>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</si>
  <si>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</si>
  <si>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</si>
  <si>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</si>
  <si>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</si>
  <si>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</si>
  <si>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</si>
  <si>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</si>
  <si>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</si>
  <si>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</si>
  <si>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</si>
  <si>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</si>
  <si>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</si>
  <si>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</si>
  <si>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</si>
  <si>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</si>
  <si>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</si>
  <si>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</si>
  <si>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</si>
  <si>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</si>
  <si>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</si>
  <si>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</si>
  <si>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</si>
  <si>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</si>
  <si>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</si>
  <si>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</si>
  <si>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</si>
  <si>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</si>
  <si>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</si>
  <si>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</si>
  <si>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</si>
  <si>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</si>
  <si>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</si>
  <si>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</si>
  <si>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</si>
  <si>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</si>
  <si>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</si>
  <si>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</si>
  <si>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</si>
  <si>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</si>
  <si>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</si>
  <si>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</si>
  <si>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</si>
  <si>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</si>
  <si>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</si>
  <si>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</si>
  <si>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</si>
  <si>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</si>
  <si>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</si>
  <si>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</si>
  <si>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</si>
  <si>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</si>
  <si>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</si>
  <si>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</si>
  <si>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</si>
  <si>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</si>
  <si>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</si>
  <si>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</si>
  <si>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</si>
  <si>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</si>
  <si>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</si>
  <si>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</si>
  <si>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</si>
  <si>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</si>
  <si>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</si>
  <si>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</si>
  <si>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</si>
  <si>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</si>
  <si>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</si>
  <si>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</si>
  <si>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</si>
  <si>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</si>
  <si>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</si>
  <si>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</si>
  <si>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</si>
  <si>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</si>
  <si>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</si>
  <si>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</si>
  <si>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</si>
  <si>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</si>
  <si>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</si>
  <si>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</si>
  <si>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</si>
  <si>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</si>
  <si>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</si>
  <si>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</si>
  <si>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</si>
  <si>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</si>
  <si>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</si>
  <si>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</si>
  <si>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</si>
  <si>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</si>
  <si>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</si>
  <si>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</si>
  <si>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</si>
  <si>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</si>
  <si>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</si>
  <si>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</si>
  <si>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</si>
  <si>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</si>
  <si>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</si>
  <si>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</si>
  <si>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</si>
  <si>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</si>
  <si>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</si>
  <si>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</si>
  <si>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</si>
  <si>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</si>
  <si>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</si>
  <si>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</si>
  <si>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</si>
  <si>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</si>
  <si>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</si>
  <si>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</si>
  <si>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</si>
  <si>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</si>
  <si>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</si>
  <si>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</si>
  <si>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</si>
  <si>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</si>
  <si>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</si>
  <si>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</si>
  <si>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</si>
  <si>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</si>
  <si>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</si>
  <si>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</si>
  <si>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</si>
  <si>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</si>
  <si>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</si>
  <si>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</si>
  <si>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</si>
  <si>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</si>
  <si>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</si>
  <si>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</si>
  <si>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</si>
  <si>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</si>
  <si>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</si>
  <si>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</si>
  <si>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</si>
  <si>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</si>
  <si>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</si>
  <si>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</si>
  <si>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</si>
  <si>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</si>
  <si>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</si>
  <si>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</si>
  <si>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</si>
  <si>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</si>
  <si>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</si>
  <si>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</si>
  <si>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</si>
  <si>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</si>
  <si>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</si>
  <si>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</si>
  <si>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</si>
  <si>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</si>
  <si>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</si>
  <si>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</si>
  <si>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</si>
  <si>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</si>
  <si>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</si>
  <si>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</si>
  <si>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</si>
  <si>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</si>
  <si>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</si>
  <si>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</si>
  <si>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</si>
  <si>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</si>
  <si>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</si>
  <si>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</si>
  <si>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</si>
  <si>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</si>
  <si>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</si>
  <si>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</si>
  <si>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</si>
  <si>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</si>
  <si>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</si>
  <si>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</si>
  <si>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</si>
  <si>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</si>
  <si>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</si>
  <si>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</si>
  <si>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</si>
  <si>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</si>
  <si>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</si>
  <si>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</si>
  <si>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</si>
  <si>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</si>
  <si>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</si>
  <si>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</si>
  <si>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</si>
  <si>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</si>
  <si>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</si>
  <si>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</si>
  <si>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</si>
  <si>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</si>
  <si>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</si>
  <si>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</si>
  <si>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</si>
  <si>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</si>
  <si>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</si>
  <si>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</si>
  <si>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</si>
  <si>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</si>
  <si>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</si>
  <si>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</si>
  <si>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</si>
  <si>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</si>
  <si>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</si>
  <si>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</si>
  <si>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</si>
  <si>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</si>
  <si>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</si>
  <si>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</si>
  <si>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</si>
  <si>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</si>
  <si>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</si>
  <si>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</si>
  <si>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</si>
  <si>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</si>
  <si>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</si>
  <si>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</si>
  <si>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</si>
  <si>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</si>
  <si>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</si>
  <si>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</si>
  <si>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</si>
  <si>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</si>
  <si>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</si>
  <si>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</si>
  <si>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</si>
  <si>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</si>
  <si>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</si>
  <si>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</si>
  <si>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</si>
  <si>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</si>
  <si>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</si>
  <si>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</si>
  <si>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</si>
  <si>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</si>
  <si>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</si>
  <si>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</si>
  <si>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</si>
  <si>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</si>
  <si>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</si>
  <si>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</si>
  <si>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</si>
  <si>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</si>
  <si>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</si>
  <si>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</si>
  <si>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</si>
  <si>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</si>
  <si>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</si>
  <si>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</si>
  <si>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</si>
  <si>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</si>
  <si>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</si>
  <si>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</si>
  <si>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</si>
  <si>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</si>
  <si>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</si>
  <si>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</si>
  <si>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</si>
  <si>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</si>
  <si>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</si>
  <si>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</si>
  <si>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</si>
  <si>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</si>
  <si>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</si>
  <si>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</si>
  <si>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</si>
  <si>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</si>
  <si>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</si>
  <si>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</si>
  <si>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</si>
  <si>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</si>
  <si>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</si>
  <si>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</si>
  <si>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</si>
  <si>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</si>
  <si>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</si>
  <si>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</si>
  <si>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</si>
  <si>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</si>
  <si>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</si>
  <si>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</si>
  <si>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</si>
  <si>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</si>
  <si>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</si>
  <si>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</si>
  <si>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</si>
  <si>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</si>
  <si>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</si>
  <si>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</si>
  <si>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</si>
  <si>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</si>
  <si>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</si>
  <si>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</si>
  <si>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</si>
  <si>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</si>
  <si>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</si>
  <si>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</si>
  <si>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</si>
  <si>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</si>
  <si>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</si>
  <si>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</si>
  <si>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</si>
  <si>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</si>
  <si>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</si>
  <si>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</si>
  <si>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</si>
  <si>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</si>
  <si>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</si>
  <si>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</si>
  <si>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</si>
  <si>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</si>
  <si>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</si>
  <si>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</si>
  <si>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</si>
  <si>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</si>
  <si>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</si>
  <si>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</si>
  <si>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</si>
  <si>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</si>
  <si>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</si>
  <si>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</si>
  <si>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</si>
  <si>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</si>
  <si>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</si>
  <si>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</si>
  <si>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</si>
  <si>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</si>
  <si>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</si>
  <si>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</si>
  <si>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</si>
  <si>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</si>
  <si>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</si>
  <si>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</si>
  <si>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</si>
  <si>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</si>
  <si>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</si>
  <si>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</si>
  <si>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</si>
  <si>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</si>
  <si>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</si>
  <si>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</si>
  <si>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</si>
  <si>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</si>
  <si>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</si>
  <si>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</si>
  <si>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</si>
  <si>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</si>
  <si>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</si>
  <si>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</si>
  <si>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</si>
  <si>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</si>
  <si>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</si>
  <si>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</si>
  <si>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</si>
  <si>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</si>
  <si>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</si>
  <si>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</si>
  <si>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</si>
  <si>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</si>
  <si>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</si>
  <si>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</si>
  <si>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</si>
  <si>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</si>
  <si>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</si>
  <si>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</si>
  <si>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</si>
  <si>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</si>
  <si>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</si>
  <si>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</si>
  <si>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</si>
  <si>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</si>
  <si>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</si>
  <si>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</si>
  <si>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</si>
  <si>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</si>
  <si>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</si>
  <si>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</si>
  <si>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</si>
  <si>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</si>
  <si>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</si>
  <si>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</si>
  <si>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</si>
  <si>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</si>
  <si>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</si>
  <si>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</si>
  <si>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</si>
  <si>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</si>
  <si>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</si>
  <si>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</si>
  <si>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</si>
  <si>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</si>
  <si>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</si>
  <si>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</si>
  <si>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</si>
  <si>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</si>
  <si>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</si>
  <si>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</si>
  <si>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</si>
  <si>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</si>
  <si>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</si>
  <si>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</si>
  <si>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</si>
  <si>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</si>
  <si>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</si>
  <si>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</si>
  <si>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</si>
  <si>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</si>
  <si>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</si>
  <si>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</si>
  <si>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</si>
  <si>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</si>
  <si>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</si>
  <si>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</si>
  <si>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</si>
  <si>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</si>
  <si>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</si>
  <si>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</si>
  <si>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</si>
  <si>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</si>
  <si>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</si>
  <si>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</si>
  <si>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</si>
  <si>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</si>
  <si>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</si>
  <si>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</si>
  <si>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</si>
  <si>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</si>
  <si>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</si>
  <si>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</si>
  <si>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</si>
  <si>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</si>
  <si>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</si>
  <si>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</si>
  <si>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</si>
  <si>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</si>
  <si>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</si>
  <si>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</si>
  <si>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</si>
  <si>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</si>
  <si>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</si>
  <si>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</si>
  <si>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</si>
  <si>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</si>
  <si>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</si>
  <si>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</si>
  <si>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</si>
  <si>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</si>
  <si>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</si>
  <si>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</si>
  <si>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</si>
  <si>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</si>
  <si>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</si>
  <si>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</si>
  <si>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</si>
  <si>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</si>
  <si>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</si>
  <si>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</si>
  <si>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</si>
  <si>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</si>
  <si>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</si>
  <si>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</si>
  <si>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</si>
  <si>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</si>
  <si>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</si>
  <si>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</si>
  <si>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</si>
  <si>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</si>
  <si>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</si>
  <si>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</si>
  <si>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</si>
  <si>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</si>
  <si>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</si>
  <si>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</si>
  <si>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</si>
  <si>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</si>
  <si>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</si>
  <si>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</si>
  <si>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</si>
  <si>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</si>
  <si>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</si>
  <si>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</si>
  <si>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</si>
  <si>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</si>
  <si>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</si>
  <si>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</si>
  <si>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</si>
  <si>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</si>
  <si>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</si>
  <si>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</si>
  <si>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</si>
  <si>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</si>
  <si>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</si>
  <si>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</si>
  <si>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</si>
  <si>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</si>
  <si>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</si>
  <si>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</si>
  <si>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</si>
  <si>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</si>
  <si>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</si>
  <si>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</si>
  <si>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</si>
  <si>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</si>
  <si>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</si>
  <si>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</si>
  <si>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</si>
  <si>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</si>
  <si>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</si>
  <si>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</si>
  <si>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</si>
  <si>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</si>
  <si>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</si>
  <si>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</si>
  <si>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</si>
  <si>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</si>
  <si>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</si>
  <si>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</si>
  <si>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</si>
  <si>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</si>
  <si>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</si>
  <si>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</si>
  <si>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</si>
  <si>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</si>
  <si>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</si>
  <si>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</si>
  <si>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</si>
  <si>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</si>
  <si>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</si>
  <si>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</si>
  <si>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</si>
  <si>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</si>
  <si>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</si>
  <si>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</si>
  <si>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</si>
  <si>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</si>
  <si>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</si>
  <si>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</si>
  <si>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</si>
  <si>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</si>
  <si>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</si>
  <si>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</si>
  <si>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</si>
  <si>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</si>
  <si>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</si>
  <si>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</si>
  <si>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</si>
  <si>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</si>
  <si>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</si>
  <si>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</si>
  <si>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</si>
  <si>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</si>
  <si>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</si>
  <si>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</si>
  <si>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</si>
  <si>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</si>
  <si>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</si>
  <si>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</si>
  <si>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</si>
  <si>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</si>
  <si>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</si>
  <si>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</si>
  <si>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</si>
  <si>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</si>
  <si>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</si>
  <si>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</si>
  <si>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</si>
  <si>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</si>
  <si>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</si>
  <si>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</si>
  <si>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</si>
  <si>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</si>
  <si>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</si>
  <si>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</si>
  <si>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</si>
  <si>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</si>
  <si>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</si>
  <si>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</si>
  <si>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</si>
  <si>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</si>
  <si>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</si>
  <si>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</si>
  <si>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</si>
  <si>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</si>
  <si>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</si>
  <si>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</si>
  <si>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</si>
  <si>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</si>
  <si>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</si>
  <si>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</si>
  <si>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</si>
  <si>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</si>
  <si>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</si>
  <si>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</si>
  <si>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</si>
  <si>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</si>
  <si>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</si>
  <si>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</si>
  <si>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</si>
  <si>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</si>
  <si>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</si>
  <si>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</si>
  <si>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</si>
  <si>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</si>
  <si>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</si>
  <si>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</si>
  <si>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</si>
  <si>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</si>
  <si>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</si>
  <si>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</si>
  <si>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</si>
  <si>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</si>
  <si>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</si>
  <si>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</si>
  <si>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</si>
  <si>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</si>
  <si>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</si>
  <si>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</si>
  <si>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</si>
  <si>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</si>
  <si>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</si>
  <si>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</si>
  <si>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</si>
  <si>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</si>
  <si>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</si>
  <si>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</si>
  <si>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</si>
  <si>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</si>
  <si>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</si>
  <si>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</si>
  <si>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</si>
  <si>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</si>
  <si>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</si>
  <si>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</si>
  <si>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</si>
  <si>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</si>
  <si>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</si>
  <si>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</si>
  <si>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</si>
  <si>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</si>
  <si>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</si>
  <si>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</si>
  <si>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</si>
  <si>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</si>
  <si>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</si>
  <si>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</si>
  <si>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</si>
  <si>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</si>
  <si>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</si>
  <si>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</si>
  <si>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</si>
  <si>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</si>
  <si>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</si>
  <si>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</si>
  <si>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</si>
  <si>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</si>
  <si>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</si>
  <si>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</si>
  <si>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</si>
  <si>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</si>
  <si>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</si>
  <si>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</si>
  <si>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</si>
  <si>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</si>
  <si>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</si>
  <si>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</si>
  <si>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</si>
  <si>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</si>
  <si>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</si>
  <si>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</si>
  <si>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</si>
  <si>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</si>
  <si>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</si>
  <si>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</si>
  <si>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</si>
  <si>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</si>
  <si>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</si>
  <si>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</si>
  <si>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</si>
  <si>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</si>
  <si>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</si>
  <si>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</si>
  <si>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</si>
  <si>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</si>
  <si>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</si>
  <si>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</si>
  <si>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</si>
  <si>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</si>
  <si>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</si>
  <si>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</si>
  <si>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</si>
  <si>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</si>
  <si>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</si>
  <si>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</si>
  <si>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</si>
  <si>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</si>
  <si>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</si>
  <si>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</si>
  <si>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</si>
  <si>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</si>
  <si>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</si>
  <si>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</si>
  <si>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</si>
  <si>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</si>
  <si>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</si>
  <si>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</si>
  <si>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</si>
  <si>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</si>
  <si>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</si>
  <si>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</si>
  <si>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</si>
  <si>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</si>
  <si>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</si>
  <si>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</si>
  <si>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</si>
  <si>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</si>
  <si>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</si>
  <si>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</si>
  <si>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</si>
  <si>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</si>
  <si>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</si>
  <si>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</si>
  <si>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</si>
  <si>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</si>
  <si>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</si>
  <si>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</si>
  <si>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</si>
  <si>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</si>
  <si>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</si>
  <si>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</si>
  <si>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</si>
  <si>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</si>
  <si>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</si>
  <si>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</si>
  <si>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</si>
  <si>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</si>
  <si>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</si>
  <si>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</si>
  <si>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</si>
  <si>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</si>
  <si>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</si>
  <si>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</si>
  <si>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</si>
  <si>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</si>
  <si>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</si>
  <si>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</si>
  <si>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</si>
  <si>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</si>
  <si>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</si>
  <si>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</si>
  <si>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</si>
  <si>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</si>
  <si>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</si>
  <si>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</si>
  <si>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</si>
  <si>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</si>
  <si>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</si>
  <si>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</si>
  <si>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</si>
  <si>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</si>
  <si>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</si>
  <si>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</si>
  <si>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</si>
  <si>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</si>
  <si>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</si>
  <si>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</si>
  <si>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</si>
  <si>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</si>
  <si>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</si>
  <si>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</si>
  <si>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</si>
  <si>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</si>
  <si>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</si>
  <si>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</si>
  <si>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</si>
  <si>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</si>
  <si>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</si>
  <si>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</si>
  <si>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</si>
  <si>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</si>
  <si>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</si>
  <si>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</si>
  <si>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</si>
  <si>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</si>
  <si>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</si>
  <si>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</si>
  <si>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</si>
  <si>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</si>
  <si>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</si>
  <si>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</si>
  <si>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</si>
  <si>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</si>
  <si>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</si>
  <si>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</si>
  <si>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</si>
  <si>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</si>
  <si>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</si>
  <si>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</si>
  <si>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</si>
  <si>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</si>
  <si>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</si>
  <si>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</si>
  <si>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</si>
  <si>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</si>
  <si>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</si>
  <si>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</si>
  <si>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</si>
  <si>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</si>
  <si>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</si>
  <si>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</si>
  <si>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</si>
  <si>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</si>
  <si>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</si>
  <si>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</si>
  <si>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</si>
  <si>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</si>
  <si>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</si>
  <si>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</si>
  <si>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</si>
  <si>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</si>
  <si>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</si>
  <si>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</si>
  <si>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</si>
  <si>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</si>
  <si>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</si>
  <si>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</si>
  <si>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</si>
  <si>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</si>
  <si>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</si>
  <si>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</si>
  <si>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</si>
  <si>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</si>
  <si>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</si>
  <si>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</si>
  <si>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</si>
  <si>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</si>
  <si>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</si>
  <si>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</si>
  <si>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</si>
  <si>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</si>
  <si>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</si>
  <si>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</si>
  <si>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</si>
  <si>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</si>
  <si>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</si>
  <si>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</si>
  <si>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</si>
  <si>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</si>
  <si>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</si>
  <si>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</si>
  <si>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</si>
  <si>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</si>
  <si>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</si>
  <si>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</si>
  <si>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</si>
  <si>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</si>
  <si>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</si>
  <si>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</si>
  <si>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</si>
  <si>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</si>
  <si>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</si>
  <si>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</si>
  <si>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</si>
  <si>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</si>
  <si>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</si>
  <si>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</si>
  <si>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</si>
  <si>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</si>
  <si>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</si>
  <si>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</si>
  <si>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</si>
  <si>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</si>
  <si>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</si>
  <si>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</si>
  <si>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</si>
  <si>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</si>
  <si>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</si>
  <si>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</si>
  <si>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</si>
  <si>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</si>
  <si>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</si>
  <si>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</si>
  <si>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</si>
  <si>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</si>
  <si>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</si>
  <si>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</si>
  <si>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</si>
  <si>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</si>
  <si>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</si>
  <si>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</si>
  <si>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</si>
  <si>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</si>
  <si>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</si>
  <si>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</si>
  <si>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</si>
  <si>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</si>
  <si>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</si>
  <si>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</si>
  <si>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</si>
  <si>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</si>
  <si>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</si>
  <si>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</si>
  <si>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</si>
  <si>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</si>
  <si>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</si>
  <si>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</si>
  <si>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</si>
  <si>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</si>
  <si>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</si>
  <si>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</si>
  <si>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</si>
  <si>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</si>
  <si>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</si>
  <si>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</si>
  <si>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</si>
  <si>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</si>
  <si>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</si>
  <si>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</si>
  <si>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</si>
  <si>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</si>
  <si>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</si>
  <si>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</si>
  <si>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</si>
  <si>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</si>
  <si>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</si>
  <si>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</si>
  <si>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</si>
  <si>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</si>
  <si>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</si>
  <si>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</si>
  <si>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</si>
  <si>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</si>
  <si>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</si>
  <si>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</si>
  <si>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</si>
  <si>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</si>
  <si>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</si>
  <si>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</si>
  <si>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</si>
  <si>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</si>
  <si>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</si>
  <si>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</si>
  <si>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</si>
  <si>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</si>
  <si>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</si>
  <si>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</si>
  <si>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</si>
  <si>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</si>
  <si>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</si>
  <si>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</si>
  <si>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</si>
  <si>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</si>
  <si>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</si>
  <si>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</si>
  <si>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</si>
  <si>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</si>
  <si>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</si>
  <si>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</si>
  <si>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</si>
  <si>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</si>
  <si>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</si>
  <si>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</si>
  <si>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</si>
  <si>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</si>
  <si>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</si>
  <si>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</si>
  <si>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</si>
  <si>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</si>
  <si>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</si>
  <si>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</si>
  <si>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</si>
  <si>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</si>
  <si>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</si>
  <si>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</si>
  <si>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</si>
  <si>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</si>
  <si>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</si>
  <si>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</si>
  <si>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</si>
  <si>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</si>
  <si>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</si>
  <si>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</si>
  <si>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</si>
  <si>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</si>
  <si>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</si>
  <si>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</si>
  <si>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</si>
  <si>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</si>
  <si>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</si>
  <si>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</si>
  <si>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</si>
  <si>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</si>
  <si>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</si>
  <si>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</si>
  <si>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</si>
  <si>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</si>
  <si>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</si>
  <si>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</si>
  <si>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</si>
  <si>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</si>
  <si>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</si>
  <si>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</si>
  <si>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</si>
  <si>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</si>
  <si>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</si>
  <si>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</si>
  <si>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</si>
  <si>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</si>
  <si>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</si>
  <si>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</si>
  <si>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</si>
  <si>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</si>
  <si>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</si>
  <si>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</si>
  <si>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</si>
  <si>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</si>
  <si>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</si>
  <si>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</si>
  <si>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</si>
  <si>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</si>
  <si>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</si>
  <si>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</si>
  <si>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</si>
  <si>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</si>
  <si>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</si>
  <si>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</si>
  <si>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</si>
  <si>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</si>
  <si>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</si>
  <si>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</si>
  <si>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</si>
  <si>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</si>
  <si>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</si>
  <si>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</si>
  <si>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</si>
  <si>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</si>
  <si>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</si>
  <si>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</si>
  <si>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</si>
  <si>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</si>
  <si>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</si>
  <si>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</si>
  <si>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</si>
  <si>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</si>
  <si>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</si>
  <si>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</si>
  <si>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</si>
  <si>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</si>
  <si>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</si>
  <si>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</si>
  <si>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</si>
  <si>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</si>
  <si>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</si>
  <si>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</si>
  <si>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</si>
  <si>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</si>
  <si>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</si>
  <si>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</si>
  <si>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</si>
  <si>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</si>
  <si>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</si>
  <si>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</si>
  <si>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</si>
  <si>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</si>
  <si>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</si>
  <si>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</si>
  <si>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</si>
  <si>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</si>
  <si>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</si>
  <si>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</si>
  <si>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</si>
  <si>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</si>
  <si>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</si>
  <si>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</si>
  <si>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</si>
  <si>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</si>
  <si>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</si>
  <si>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</si>
  <si>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</si>
  <si>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</si>
  <si>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</si>
  <si>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</si>
  <si>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</si>
  <si>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</si>
  <si>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</si>
  <si>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</si>
  <si>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</si>
  <si>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</si>
  <si>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</si>
  <si>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</si>
  <si>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</si>
  <si>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</si>
  <si>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</si>
  <si>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</si>
  <si>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</si>
  <si>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</si>
  <si>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</si>
  <si>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</si>
  <si>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</si>
  <si>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</si>
  <si>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</si>
  <si>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</si>
  <si>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</si>
  <si>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</si>
  <si>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</si>
  <si>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</si>
  <si>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</si>
  <si>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</si>
  <si>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</si>
  <si>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</si>
  <si>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</si>
  <si>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</si>
  <si>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</si>
  <si>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</si>
  <si>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</si>
  <si>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</si>
  <si>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</si>
  <si>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</si>
  <si>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</si>
  <si>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</si>
  <si>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</si>
  <si>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</si>
  <si>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</si>
  <si>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</si>
  <si>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</si>
  <si>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</si>
  <si>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</si>
  <si>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</si>
  <si>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</si>
  <si>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</si>
  <si>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</si>
  <si>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</si>
  <si>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</si>
  <si>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</si>
  <si>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</si>
  <si>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</si>
  <si>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</si>
  <si>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</si>
  <si>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</si>
  <si>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</si>
  <si>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</si>
  <si>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</si>
  <si>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</si>
  <si>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</si>
  <si>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</si>
  <si>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</si>
  <si>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</si>
  <si>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</si>
  <si>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</si>
  <si>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</si>
  <si>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</si>
  <si>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</si>
  <si>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</si>
  <si>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</si>
  <si>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</si>
  <si>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</si>
  <si>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</si>
  <si>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</si>
  <si>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</si>
  <si>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</si>
  <si>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</si>
  <si>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</si>
  <si>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</si>
  <si>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</si>
  <si>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</si>
  <si>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</si>
  <si>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</si>
  <si>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</si>
  <si>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</si>
  <si>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</si>
  <si>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</si>
  <si>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</si>
  <si>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</si>
  <si>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</si>
  <si>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</si>
  <si>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</si>
  <si>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</si>
  <si>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</si>
  <si>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</si>
  <si>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</si>
  <si>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</si>
  <si>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</si>
  <si>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</si>
  <si>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</si>
  <si>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</si>
  <si>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</si>
  <si>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</si>
  <si>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</si>
  <si>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</si>
  <si>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</si>
  <si>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</si>
  <si>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</si>
  <si>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</si>
  <si>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</si>
  <si>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</si>
  <si>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</si>
  <si>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</si>
  <si>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</si>
  <si>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</si>
  <si>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</si>
  <si>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</si>
  <si>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</si>
  <si>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</si>
  <si>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</si>
  <si>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</si>
  <si>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</si>
  <si>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</si>
  <si>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</si>
  <si>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</si>
  <si>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</si>
  <si>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</si>
  <si>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</si>
  <si>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</si>
  <si>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</si>
  <si>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</si>
  <si>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</si>
  <si>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</si>
  <si>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</si>
  <si>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</si>
  <si>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</si>
  <si>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</si>
  <si>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</si>
  <si>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</si>
  <si>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</si>
  <si>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</si>
  <si>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</si>
  <si>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</si>
  <si>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</si>
  <si>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</si>
  <si>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</si>
  <si>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</si>
  <si>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</si>
  <si>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</si>
  <si>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</si>
  <si>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</si>
  <si>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</si>
  <si>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</si>
  <si>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</si>
  <si>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</si>
  <si>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</si>
  <si>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</si>
  <si>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</si>
  <si>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</si>
  <si>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</si>
  <si>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</si>
  <si>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</si>
  <si>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</si>
  <si>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</si>
  <si>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</si>
  <si>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</si>
  <si>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</si>
  <si>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</si>
  <si>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</si>
  <si>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</si>
  <si>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</si>
  <si>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</si>
  <si>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</si>
  <si>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</si>
  <si>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</si>
  <si>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</si>
  <si>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</si>
  <si>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</si>
  <si>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</si>
  <si>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</si>
  <si>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</si>
  <si>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</si>
  <si>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</si>
  <si>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</si>
  <si>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</si>
  <si>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</si>
  <si>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</si>
  <si>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</si>
  <si>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</si>
  <si>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</si>
  <si>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</si>
  <si>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</si>
  <si>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</si>
  <si>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</si>
  <si>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</si>
  <si>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</si>
  <si>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</si>
  <si>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</si>
  <si>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</si>
  <si>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</si>
  <si>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</si>
  <si>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</si>
  <si>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</si>
  <si>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</si>
  <si>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</si>
  <si>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</si>
  <si>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</si>
  <si>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</si>
  <si>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</si>
  <si>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</si>
  <si>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</si>
  <si>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</si>
  <si>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</si>
  <si>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</si>
  <si>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</si>
  <si>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</si>
  <si>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</si>
  <si>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</si>
  <si>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</si>
  <si>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</si>
  <si>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</si>
  <si>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</si>
  <si>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</si>
  <si>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</si>
  <si>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</si>
  <si>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</si>
  <si>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</si>
  <si>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</si>
  <si>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</si>
  <si>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</si>
  <si>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</si>
  <si>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</si>
  <si>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</si>
  <si>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</si>
  <si>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</si>
  <si>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</si>
  <si>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</si>
  <si>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</si>
  <si>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</si>
  <si>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</si>
  <si>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</si>
  <si>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</si>
  <si>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</si>
  <si>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</si>
  <si>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</si>
  <si>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</si>
  <si>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</si>
  <si>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</si>
  <si>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</si>
  <si>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</si>
  <si>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</si>
  <si>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</si>
  <si>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</si>
  <si>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</si>
  <si>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</si>
  <si>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</si>
  <si>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</si>
  <si>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</si>
  <si>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</si>
  <si>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</si>
  <si>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</si>
  <si>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</si>
  <si>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</si>
  <si>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</si>
  <si>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</si>
  <si>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</si>
  <si>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</si>
  <si>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</si>
  <si>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</si>
  <si>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</si>
  <si>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</si>
  <si>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</si>
  <si>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</si>
  <si>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</si>
  <si>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</si>
  <si>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</si>
  <si>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</si>
  <si>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</si>
  <si>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</si>
  <si>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</si>
  <si>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</si>
  <si>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</si>
  <si>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</si>
  <si>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</si>
  <si>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</si>
  <si>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</si>
  <si>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</si>
  <si>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</si>
  <si>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</si>
  <si>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</si>
  <si>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</si>
  <si>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</si>
  <si>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</si>
  <si>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</si>
  <si>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</si>
  <si>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</si>
  <si>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</si>
  <si>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</si>
  <si>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</si>
  <si>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</si>
  <si>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</si>
  <si>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</si>
  <si>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</si>
  <si>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</si>
  <si>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</si>
  <si>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</si>
  <si>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</si>
  <si>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</si>
  <si>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</si>
  <si>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</si>
  <si>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</si>
  <si>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</si>
  <si>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</si>
  <si>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</si>
  <si>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</si>
  <si>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</si>
  <si>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</si>
  <si>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</si>
  <si>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</si>
  <si>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</si>
  <si>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</si>
  <si>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</si>
  <si>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</si>
  <si>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</si>
  <si>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</si>
  <si>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</si>
  <si>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</si>
  <si>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</si>
  <si>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</si>
  <si>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</si>
  <si>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</si>
  <si>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</si>
  <si>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</si>
  <si>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</si>
  <si>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</si>
  <si>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</si>
  <si>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</si>
  <si>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</si>
  <si>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</si>
  <si>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</si>
  <si>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</si>
  <si>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</si>
  <si>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</si>
  <si>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</si>
  <si>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</si>
  <si>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</si>
  <si>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</si>
  <si>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</si>
  <si>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</si>
  <si>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</si>
  <si>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</si>
  <si>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</si>
  <si>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</si>
  <si>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</si>
  <si>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</si>
  <si>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</si>
  <si>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</si>
  <si>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</si>
  <si>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</si>
  <si>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</si>
  <si>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</si>
  <si>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</si>
  <si>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</si>
  <si>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</si>
  <si>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</si>
  <si>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</si>
  <si>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</si>
  <si>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</si>
  <si>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</si>
  <si>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</si>
  <si>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</si>
  <si>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</si>
  <si>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</si>
  <si>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</si>
  <si>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</si>
  <si>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</si>
  <si>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</si>
  <si>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</si>
  <si>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</si>
  <si>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</si>
  <si>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</si>
  <si>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</si>
  <si>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</si>
  <si>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</si>
  <si>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</si>
  <si>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</si>
  <si>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</si>
  <si>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</si>
  <si>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</si>
  <si>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</si>
  <si>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</si>
  <si>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</si>
  <si>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</si>
  <si>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</si>
  <si>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</si>
  <si>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</si>
  <si>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</si>
  <si>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</si>
  <si>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</si>
  <si>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</si>
  <si>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</si>
  <si>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</si>
  <si>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</si>
  <si>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</si>
  <si>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</si>
  <si>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</si>
  <si>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</si>
  <si>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</si>
  <si>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</si>
  <si>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</si>
  <si>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</si>
  <si>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</si>
  <si>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</si>
  <si>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</si>
  <si>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</si>
  <si>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</si>
  <si>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</si>
  <si>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</si>
  <si>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</si>
  <si>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</si>
  <si>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</si>
  <si>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</si>
  <si>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</si>
  <si>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</si>
  <si>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</si>
  <si>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</si>
  <si>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</si>
  <si>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</si>
  <si>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</si>
  <si>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</si>
  <si>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</si>
  <si>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</si>
  <si>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</si>
  <si>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</si>
  <si>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</si>
  <si>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</si>
  <si>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</si>
  <si>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</si>
  <si>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</si>
  <si>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</si>
  <si>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</si>
  <si>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</si>
  <si>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</si>
  <si>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</si>
  <si>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</si>
  <si>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</si>
  <si>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</si>
  <si>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</si>
  <si>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</si>
  <si>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</si>
  <si>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</si>
  <si>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</si>
  <si>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</si>
  <si>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</si>
  <si>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</si>
  <si>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</si>
  <si>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</si>
  <si>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</si>
  <si>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</si>
  <si>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</si>
  <si>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</si>
  <si>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</si>
  <si>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</si>
  <si>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</si>
  <si>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</si>
  <si>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</si>
  <si>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</si>
  <si>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</si>
  <si>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</si>
  <si>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</si>
  <si>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</si>
  <si>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</si>
  <si>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</si>
  <si>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</si>
  <si>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</si>
  <si>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</si>
  <si>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</si>
  <si>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</si>
  <si>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</si>
  <si>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</si>
  <si>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</si>
  <si>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</si>
  <si>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</si>
  <si>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</si>
  <si>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</si>
  <si>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</si>
  <si>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</si>
  <si>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</si>
  <si>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</si>
  <si>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</si>
  <si>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</si>
  <si>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</si>
  <si>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</si>
  <si>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</si>
  <si>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</si>
  <si>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</si>
  <si>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</si>
  <si>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</si>
  <si>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</si>
  <si>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</si>
  <si>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</si>
  <si>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</si>
  <si>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</si>
  <si>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</si>
  <si>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</si>
  <si>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</si>
  <si>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</si>
  <si>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</si>
  <si>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</si>
  <si>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</si>
  <si>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</si>
  <si>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</si>
  <si>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</si>
  <si>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</si>
  <si>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</si>
  <si>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</si>
  <si>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</si>
  <si>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</si>
  <si>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</si>
  <si>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</si>
  <si>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</si>
  <si>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</si>
  <si>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</si>
  <si>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</si>
  <si>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</si>
  <si>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</si>
  <si>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</si>
  <si>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</si>
  <si>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</si>
  <si>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</si>
  <si>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</si>
  <si>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</si>
  <si>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</si>
  <si>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</si>
  <si>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</si>
  <si>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</si>
  <si>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</si>
  <si>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</si>
  <si>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</si>
  <si>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</si>
  <si>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</si>
  <si>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</si>
  <si>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</si>
  <si>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</si>
  <si>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</si>
  <si>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</si>
  <si>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</si>
  <si>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</si>
  <si>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</si>
  <si>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</si>
  <si>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</si>
  <si>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</si>
  <si>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</si>
  <si>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</si>
  <si>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</si>
  <si>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</si>
  <si>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</si>
  <si>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</si>
  <si>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</si>
  <si>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</si>
  <si>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</si>
  <si>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</si>
  <si>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</si>
  <si>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</si>
  <si>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</si>
  <si>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</si>
  <si>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</si>
  <si>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</si>
  <si>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</si>
  <si>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</si>
  <si>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</si>
  <si>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</si>
  <si>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</si>
  <si>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</si>
  <si>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</si>
  <si>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</si>
  <si>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</si>
  <si>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</si>
  <si>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</si>
  <si>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</si>
  <si>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</si>
  <si>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</si>
  <si>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</si>
  <si>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</si>
  <si>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</si>
  <si>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</si>
  <si>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</si>
  <si>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</si>
  <si>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</si>
  <si>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</si>
  <si>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</si>
  <si>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</si>
  <si>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</si>
  <si>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</si>
  <si>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</si>
  <si>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</si>
  <si>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</si>
  <si>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</si>
  <si>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</si>
  <si>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</si>
  <si>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</si>
  <si>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</si>
  <si>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</si>
  <si>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</si>
  <si>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</si>
  <si>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</si>
  <si>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</si>
  <si>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</si>
  <si>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</si>
  <si>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</si>
  <si>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</si>
  <si>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</si>
  <si>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</si>
  <si>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</si>
  <si>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</si>
  <si>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</si>
  <si>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</si>
  <si>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</si>
  <si>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</si>
  <si>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</si>
  <si>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</si>
  <si>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</si>
  <si>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</si>
  <si>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</si>
  <si>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</si>
  <si>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</si>
  <si>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</si>
  <si>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</si>
  <si>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</si>
  <si>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</si>
  <si>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</si>
  <si>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</si>
  <si>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</si>
  <si>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</si>
  <si>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</si>
  <si>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</si>
  <si>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</si>
  <si>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</si>
  <si>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</si>
  <si>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</si>
  <si>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</si>
  <si>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</si>
  <si>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</si>
  <si>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</si>
  <si>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</si>
  <si>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</si>
  <si>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</si>
  <si>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</si>
  <si>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</si>
  <si>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</si>
  <si>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</si>
  <si>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</si>
  <si>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</si>
  <si>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</si>
  <si>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</si>
  <si>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</si>
  <si>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</si>
  <si>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</si>
  <si>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</si>
  <si>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</si>
  <si>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</si>
  <si>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</si>
  <si>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</si>
  <si>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</si>
  <si>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</si>
  <si>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</si>
  <si>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</si>
  <si>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</si>
  <si>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</si>
  <si>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</si>
  <si>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</si>
  <si>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</si>
  <si>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</si>
  <si>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</si>
  <si>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</si>
  <si>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</si>
  <si>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</si>
  <si>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</si>
  <si>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</si>
  <si>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</si>
  <si>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</si>
  <si>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</si>
  <si>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</si>
  <si>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</si>
  <si>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</si>
  <si>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</si>
  <si>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</si>
  <si>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</si>
  <si>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</si>
  <si>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</si>
  <si>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</si>
  <si>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</si>
  <si>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</si>
  <si>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</si>
  <si>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</si>
  <si>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</si>
  <si>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</si>
  <si>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</si>
  <si>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</si>
  <si>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</si>
  <si>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</si>
  <si>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</si>
  <si>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</si>
  <si>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</si>
  <si>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</si>
  <si>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</si>
  <si>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</si>
  <si>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</si>
  <si>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</si>
  <si>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</si>
  <si>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</si>
  <si>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</si>
  <si>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</si>
  <si>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</si>
  <si>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</si>
  <si>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</si>
  <si>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</si>
  <si>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</si>
  <si>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</si>
  <si>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</si>
  <si>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</si>
  <si>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</si>
  <si>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</si>
  <si>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</si>
  <si>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</si>
  <si>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</si>
  <si>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</si>
  <si>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</si>
  <si>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</si>
  <si>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</si>
  <si>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</si>
  <si>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</si>
  <si>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</si>
  <si>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</si>
  <si>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</si>
  <si>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</si>
  <si>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</si>
  <si>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</si>
  <si>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</si>
  <si>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</si>
  <si>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</si>
  <si>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</si>
  <si>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</si>
  <si>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</si>
  <si>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</si>
  <si>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</si>
  <si>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</si>
  <si>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</si>
  <si>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</si>
  <si>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</si>
  <si>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</si>
  <si>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</si>
  <si>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</si>
  <si>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</si>
  <si>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</si>
  <si>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</si>
  <si>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</si>
  <si>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</si>
  <si>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</si>
  <si>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</si>
  <si>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</si>
  <si>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</si>
  <si>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</si>
  <si>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</si>
  <si>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</si>
  <si>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</si>
  <si>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</si>
  <si>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</si>
  <si>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</si>
  <si>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</si>
  <si>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</si>
  <si>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</si>
  <si>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</si>
  <si>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</si>
  <si>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</si>
  <si>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</si>
  <si>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</si>
  <si>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</si>
  <si>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</si>
  <si>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</si>
  <si>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</si>
  <si>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</si>
  <si>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</si>
  <si>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</si>
  <si>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</si>
  <si>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</si>
  <si>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</si>
  <si>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</si>
  <si>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</si>
  <si>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</si>
  <si>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</si>
  <si>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</si>
  <si>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</si>
  <si>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</si>
  <si>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</si>
  <si>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</si>
  <si>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</si>
  <si>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</si>
  <si>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</si>
  <si>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</si>
  <si>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</si>
  <si>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</si>
  <si>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</si>
  <si>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</si>
  <si>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</si>
  <si>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</si>
  <si>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</si>
  <si>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</si>
  <si>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</si>
  <si>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</si>
  <si>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</si>
  <si>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</si>
  <si>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</si>
  <si>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</si>
  <si>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</si>
  <si>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</si>
  <si>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</si>
  <si>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</si>
  <si>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</si>
  <si>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</si>
  <si>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</si>
  <si>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</si>
  <si>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</si>
  <si>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</si>
  <si>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</si>
  <si>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</si>
  <si>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</si>
  <si>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</si>
  <si>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</si>
  <si>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</si>
  <si>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</si>
  <si>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</si>
  <si>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</si>
  <si>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</si>
  <si>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</si>
  <si>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</si>
  <si>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</si>
  <si>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</si>
  <si>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</si>
  <si>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</si>
  <si>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</si>
  <si>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</si>
  <si>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</si>
  <si>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</si>
  <si>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</si>
  <si>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</si>
  <si>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</si>
  <si>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</si>
  <si>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</si>
  <si>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</si>
  <si>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</si>
  <si>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</si>
  <si>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</si>
  <si>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</si>
  <si>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</si>
  <si>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</si>
  <si>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</si>
  <si>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</si>
  <si>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</si>
  <si>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</si>
  <si>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</si>
  <si>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</si>
  <si>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</si>
  <si>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</si>
  <si>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</si>
  <si>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</si>
  <si>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</si>
  <si>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</si>
  <si>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</si>
  <si>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</si>
  <si>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</si>
  <si>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</si>
  <si>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</si>
  <si>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</si>
  <si>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</si>
  <si>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</si>
  <si>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</si>
  <si>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</si>
  <si>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</si>
  <si>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</si>
  <si>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</si>
  <si>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</si>
  <si>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</si>
  <si>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</si>
  <si>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</si>
  <si>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</si>
  <si>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</si>
  <si>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</si>
  <si>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</si>
  <si>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</si>
  <si>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</si>
  <si>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</si>
  <si>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</si>
  <si>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</si>
  <si>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</si>
  <si>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</si>
  <si>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</si>
  <si>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</si>
  <si>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</si>
  <si>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</si>
  <si>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</si>
  <si>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</si>
  <si>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</si>
  <si>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</si>
  <si>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</si>
  <si>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</si>
  <si>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</si>
  <si>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</si>
  <si>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</si>
  <si>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</si>
  <si>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</si>
  <si>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</si>
  <si>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</si>
  <si>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</si>
  <si>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</si>
  <si>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</si>
  <si>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</si>
  <si>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</si>
  <si>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</si>
  <si>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</si>
  <si>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</si>
  <si>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</si>
  <si>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</si>
  <si>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</si>
  <si>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</si>
  <si>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</si>
  <si>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</si>
  <si>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</si>
  <si>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</si>
  <si>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</si>
  <si>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</si>
  <si>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</si>
  <si>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</si>
  <si>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</si>
  <si>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</si>
  <si>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</si>
  <si>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</si>
  <si>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</si>
  <si>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</si>
  <si>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</si>
  <si>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</si>
  <si>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</si>
  <si>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</si>
  <si>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</si>
  <si>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</si>
  <si>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</si>
  <si>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</si>
  <si>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</si>
  <si>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</si>
  <si>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</si>
  <si>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</si>
  <si>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</si>
  <si>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</si>
  <si>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</si>
  <si>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</si>
  <si>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</si>
  <si>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</si>
  <si>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</si>
  <si>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</si>
  <si>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</si>
  <si>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</si>
  <si>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</si>
  <si>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</si>
  <si>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</si>
  <si>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</si>
  <si>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</si>
  <si>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</si>
  <si>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</si>
  <si>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</si>
  <si>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</si>
  <si>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</si>
  <si>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</si>
  <si>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</si>
  <si>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</si>
  <si>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</si>
  <si>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</si>
  <si>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</si>
  <si>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</si>
  <si>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</si>
  <si>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</si>
  <si>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</si>
  <si>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</si>
  <si>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</si>
  <si>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</si>
  <si>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</si>
  <si>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</si>
  <si>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</si>
  <si>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</si>
  <si>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</si>
  <si>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</si>
  <si>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</si>
  <si>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</si>
  <si>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</si>
  <si>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</si>
  <si>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</si>
  <si>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</si>
  <si>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</si>
  <si>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</si>
  <si>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</si>
  <si>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</si>
  <si>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</si>
  <si>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</si>
  <si>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</si>
  <si>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</si>
  <si>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</si>
  <si>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</si>
  <si>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</si>
  <si>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</si>
  <si>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</si>
  <si>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</si>
  <si>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</si>
  <si>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</si>
  <si>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</si>
  <si>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</si>
  <si>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</si>
  <si>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</si>
  <si>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</si>
  <si>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</si>
  <si>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</si>
  <si>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</si>
  <si>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</si>
  <si>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</si>
  <si>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</si>
  <si>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</si>
  <si>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</si>
  <si>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</si>
  <si>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</si>
  <si>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</si>
  <si>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</si>
  <si>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</si>
  <si>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</si>
  <si>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</si>
  <si>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</si>
  <si>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</si>
  <si>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</si>
  <si>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</si>
  <si>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</si>
  <si>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</si>
  <si>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</si>
  <si>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</si>
  <si>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</si>
  <si>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</si>
  <si>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</si>
  <si>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</si>
  <si>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</si>
  <si>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</si>
  <si>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</si>
  <si>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</si>
  <si>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</si>
  <si>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</si>
  <si>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</si>
  <si>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</si>
  <si>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</si>
  <si>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</si>
  <si>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</si>
  <si>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</si>
  <si>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</si>
  <si>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</si>
  <si>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</si>
  <si>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</si>
  <si>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</si>
  <si>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</si>
  <si>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</si>
  <si>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</si>
  <si>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</si>
  <si>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</si>
  <si>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</si>
  <si>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</si>
  <si>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</si>
  <si>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</si>
  <si>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</si>
  <si>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</si>
  <si>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</si>
  <si>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</si>
  <si>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</si>
  <si>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</si>
  <si>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</si>
  <si>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</si>
  <si>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</si>
  <si>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</si>
  <si>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</si>
  <si>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</si>
  <si>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</si>
  <si>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</si>
  <si>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</si>
  <si>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</si>
  <si>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</si>
  <si>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</si>
  <si>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</si>
  <si>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</si>
  <si>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</si>
  <si>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</si>
  <si>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</si>
  <si>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</si>
  <si>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</si>
  <si>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</si>
  <si>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</si>
  <si>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</si>
  <si>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</si>
  <si>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</si>
  <si>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</si>
  <si>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</si>
  <si>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</si>
  <si>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</si>
  <si>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</si>
  <si>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</si>
  <si>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</si>
  <si>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</si>
  <si>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</si>
  <si>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</si>
  <si>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</si>
  <si>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</si>
  <si>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</si>
  <si>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</si>
  <si>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</si>
  <si>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</si>
  <si>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</si>
  <si>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</si>
  <si>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</si>
  <si>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</si>
  <si>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</si>
  <si>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</si>
  <si>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</si>
  <si>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</si>
  <si>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</si>
  <si>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</si>
  <si>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</si>
  <si>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</si>
  <si>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</si>
  <si>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</si>
  <si>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</si>
  <si>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</si>
  <si>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</si>
  <si>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</si>
  <si>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</si>
  <si>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</si>
  <si>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</si>
  <si>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</si>
  <si>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</si>
  <si>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</si>
  <si>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</si>
  <si>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</si>
  <si>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</si>
  <si>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</si>
  <si>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</si>
  <si>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</si>
  <si>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</si>
  <si>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</si>
  <si>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</si>
  <si>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</si>
  <si>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</si>
  <si>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</si>
  <si>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</si>
  <si>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</si>
  <si>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</si>
  <si>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</si>
  <si>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</si>
  <si>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</si>
  <si>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</si>
  <si>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</si>
  <si>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</si>
  <si>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</si>
  <si>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</si>
  <si>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</si>
  <si>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</si>
  <si>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</si>
  <si>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</si>
  <si>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</si>
  <si>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</si>
  <si>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</si>
  <si>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</si>
  <si>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</si>
  <si>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</si>
  <si>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</si>
  <si>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</si>
  <si>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</si>
  <si>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</si>
  <si>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</si>
  <si>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</si>
  <si>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</si>
  <si>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</si>
  <si>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</si>
  <si>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</si>
  <si>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</si>
  <si>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</si>
  <si>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</si>
  <si>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</si>
  <si>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</si>
  <si>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</si>
  <si>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</si>
  <si>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</si>
  <si>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</si>
  <si>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</si>
  <si>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</si>
  <si>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</si>
  <si>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</si>
  <si>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</si>
  <si>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</si>
  <si>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</si>
  <si>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</si>
  <si>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</si>
  <si>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</si>
  <si>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</si>
  <si>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</si>
  <si>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</si>
  <si>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</si>
  <si>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</si>
  <si>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</si>
  <si>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</si>
  <si>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</si>
  <si>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</si>
  <si>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</si>
  <si>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</si>
  <si>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</si>
  <si>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</si>
  <si>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</si>
  <si>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</si>
  <si>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</si>
  <si>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</si>
  <si>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</si>
  <si>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</si>
  <si>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</si>
  <si>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</si>
  <si>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</si>
  <si>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</si>
  <si>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</si>
  <si>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</si>
  <si>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</si>
  <si>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</si>
  <si>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</si>
  <si>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</si>
  <si>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</si>
  <si>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</si>
  <si>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</si>
  <si>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</si>
  <si>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</si>
  <si>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</si>
  <si>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</si>
  <si>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</si>
  <si>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</si>
  <si>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</si>
  <si>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</si>
  <si>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</si>
  <si>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</si>
  <si>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</si>
  <si>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</si>
  <si>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</si>
  <si>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</si>
  <si>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</si>
  <si>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</si>
  <si>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</si>
  <si>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</si>
  <si>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</si>
  <si>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</si>
  <si>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</si>
  <si>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</si>
  <si>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</si>
  <si>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</si>
  <si>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</si>
  <si>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</si>
  <si>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</si>
  <si>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</si>
  <si>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</si>
  <si>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</si>
  <si>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</si>
  <si>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</si>
  <si>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</si>
  <si>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</si>
  <si>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</si>
  <si>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</si>
  <si>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</si>
  <si>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</si>
  <si>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</si>
  <si>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</si>
  <si>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</si>
  <si>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</si>
  <si>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</si>
  <si>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</si>
  <si>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</si>
  <si>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</si>
  <si>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</si>
  <si>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</si>
  <si>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</si>
  <si>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</si>
  <si>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</si>
  <si>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</si>
  <si>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</si>
  <si>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</si>
  <si>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</si>
  <si>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</si>
  <si>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</si>
  <si>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</si>
  <si>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</si>
  <si>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</si>
  <si>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</si>
  <si>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</si>
  <si>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</si>
  <si>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</si>
  <si>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</si>
  <si>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</si>
  <si>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</si>
  <si>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</si>
  <si>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</si>
  <si>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</si>
  <si>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</si>
  <si>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</si>
  <si>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</si>
  <si>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</si>
  <si>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</si>
  <si>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</si>
  <si>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</si>
  <si>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</si>
  <si>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</si>
  <si>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</si>
  <si>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</si>
  <si>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</si>
  <si>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</si>
  <si>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</si>
  <si>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</si>
  <si>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</si>
  <si>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</si>
  <si>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</si>
  <si>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</si>
  <si>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</si>
  <si>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</si>
  <si>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</si>
  <si>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</si>
  <si>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</si>
  <si>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</si>
  <si>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</si>
  <si>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</si>
  <si>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</si>
  <si>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</si>
  <si>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</si>
  <si>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</si>
  <si>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</si>
  <si>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</si>
  <si>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</si>
  <si>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</si>
  <si>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</si>
  <si>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</si>
  <si>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</si>
  <si>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</si>
  <si>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</si>
  <si>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</si>
  <si>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</si>
  <si>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</si>
  <si>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</si>
  <si>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</si>
  <si>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</si>
  <si>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</si>
  <si>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</si>
  <si>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</si>
  <si>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</si>
  <si>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</si>
  <si>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</si>
  <si>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</si>
  <si>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</si>
  <si>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</si>
  <si>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</si>
  <si>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</si>
  <si>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</si>
  <si>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</si>
  <si>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</si>
  <si>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</si>
  <si>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</si>
  <si>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</si>
  <si>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</si>
  <si>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</si>
  <si>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</si>
  <si>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</si>
  <si>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</si>
  <si>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</si>
  <si>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</si>
  <si>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</si>
  <si>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</si>
  <si>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</si>
  <si>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</si>
  <si>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</si>
  <si>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</si>
  <si>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</si>
  <si>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</si>
  <si>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</si>
  <si>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</si>
  <si>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</si>
  <si>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</si>
  <si>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</si>
  <si>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</si>
  <si>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</si>
  <si>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</si>
  <si>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</si>
  <si>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</si>
  <si>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</si>
  <si>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</si>
  <si>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</si>
  <si>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</si>
  <si>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</si>
  <si>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</si>
  <si>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</si>
  <si>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</si>
  <si>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</si>
  <si>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</si>
  <si>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</si>
  <si>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</si>
  <si>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</si>
  <si>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</si>
  <si>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</si>
  <si>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</si>
  <si>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</si>
  <si>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</si>
  <si>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</si>
  <si>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</si>
  <si>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</si>
  <si>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</si>
  <si>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</si>
  <si>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</si>
  <si>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</si>
  <si>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</si>
  <si>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</si>
  <si>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</si>
  <si>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</si>
  <si>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</si>
  <si>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</si>
  <si>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</si>
  <si>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</si>
  <si>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</si>
  <si>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</si>
  <si>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</si>
  <si>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</si>
  <si>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</si>
  <si>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</si>
  <si>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</si>
  <si>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</si>
  <si>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</si>
  <si>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</si>
  <si>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</si>
  <si>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</si>
  <si>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</si>
  <si>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</si>
  <si>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</si>
  <si>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</si>
  <si>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</si>
  <si>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</si>
  <si>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</si>
  <si>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</si>
  <si>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</si>
  <si>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</si>
  <si>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</si>
  <si>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</si>
  <si>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</si>
  <si>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</si>
  <si>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</si>
  <si>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</si>
  <si>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</si>
  <si>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</si>
  <si>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</si>
  <si>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</si>
  <si>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</si>
  <si>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</si>
  <si>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</si>
  <si>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</si>
  <si>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</si>
  <si>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</si>
  <si>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</si>
  <si>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</si>
  <si>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</si>
  <si>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</si>
  <si>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</si>
  <si>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</si>
  <si>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</si>
  <si>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</si>
  <si>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</si>
  <si>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</si>
  <si>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</si>
  <si>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</si>
  <si>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</si>
  <si>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</si>
  <si>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</si>
  <si>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</si>
  <si>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</si>
  <si>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</si>
  <si>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</si>
  <si>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</si>
  <si>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</si>
  <si>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</si>
  <si>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</si>
  <si>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</si>
  <si>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</si>
  <si>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</si>
  <si>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</si>
  <si>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</si>
  <si>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</si>
  <si>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</si>
  <si>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</si>
  <si>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</si>
  <si>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</si>
  <si>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</si>
  <si>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</si>
  <si>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</si>
  <si>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</si>
  <si>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</si>
  <si>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</si>
  <si>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</si>
  <si>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</si>
  <si>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</si>
  <si>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</si>
  <si>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</si>
  <si>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</si>
  <si>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</si>
  <si>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</si>
  <si>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</si>
  <si>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</si>
  <si>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</si>
  <si>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</si>
  <si>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</si>
  <si>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</si>
  <si>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</si>
  <si>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</si>
  <si>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</si>
  <si>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</si>
  <si>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</si>
  <si>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</si>
  <si>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</si>
  <si>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</si>
  <si>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</si>
  <si>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</si>
  <si>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</si>
  <si>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</si>
  <si>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</si>
  <si>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</si>
  <si>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</si>
  <si>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</si>
  <si>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</si>
  <si>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</si>
  <si>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</si>
  <si>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</si>
  <si>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</si>
  <si>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</si>
  <si>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</si>
  <si>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</si>
  <si>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</si>
  <si>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</si>
  <si>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</si>
  <si>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</si>
  <si>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</si>
  <si>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</si>
  <si>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</si>
  <si>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</si>
  <si>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</si>
  <si>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</si>
  <si>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</si>
  <si>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</si>
  <si>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</si>
  <si>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</si>
  <si>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</si>
  <si>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</si>
  <si>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</si>
  <si>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</si>
  <si>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</si>
  <si>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</si>
  <si>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</si>
  <si>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</si>
  <si>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</si>
  <si>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</si>
  <si>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</si>
  <si>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</si>
  <si>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</si>
  <si>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</si>
  <si>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</si>
  <si>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</si>
  <si>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</si>
  <si>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</si>
  <si>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</si>
  <si>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</si>
  <si>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</si>
  <si>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</si>
  <si>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</si>
  <si>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</si>
  <si>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</si>
  <si>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</si>
  <si>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</si>
  <si>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</si>
  <si>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</si>
  <si>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</si>
  <si>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</si>
  <si>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</si>
  <si>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</si>
  <si>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</si>
  <si>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</si>
  <si>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</si>
  <si>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</si>
  <si>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</si>
  <si>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</si>
  <si>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</si>
  <si>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</si>
  <si>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</si>
  <si>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</si>
  <si>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</si>
  <si>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</si>
  <si>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</si>
  <si>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</si>
  <si>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</si>
  <si>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</si>
  <si>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</si>
  <si>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</si>
  <si>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</si>
  <si>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</si>
  <si>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</si>
  <si>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</si>
  <si>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</si>
  <si>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</si>
  <si>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</si>
  <si>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</si>
  <si>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</si>
  <si>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</si>
  <si>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</si>
  <si>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</si>
  <si>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</si>
  <si>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</si>
  <si>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</si>
  <si>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</si>
  <si>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</si>
  <si>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</si>
  <si>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</si>
  <si>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</si>
  <si>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</si>
  <si>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</si>
  <si>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</si>
  <si>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</si>
  <si>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</si>
  <si>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</si>
  <si>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</si>
  <si>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</si>
  <si>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</si>
  <si>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</si>
  <si>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</si>
  <si>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</si>
  <si>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</si>
  <si>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</si>
  <si>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</si>
  <si>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</si>
  <si>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</si>
  <si>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</si>
  <si>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</si>
  <si>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</si>
  <si>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</si>
  <si>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</si>
  <si>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</si>
  <si>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</si>
  <si>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</si>
  <si>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</si>
  <si>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</si>
  <si>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</si>
  <si>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</si>
  <si>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</si>
  <si>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</si>
  <si>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</si>
  <si>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</si>
  <si>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</si>
  <si>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</si>
  <si>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</si>
  <si>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</si>
  <si>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</si>
  <si>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</si>
  <si>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</si>
  <si>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</si>
  <si>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</si>
  <si>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</si>
  <si>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</si>
  <si>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</si>
  <si>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</si>
  <si>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</si>
  <si>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</si>
  <si>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</si>
  <si>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</si>
  <si>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</si>
  <si>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</si>
  <si>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</si>
  <si>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</si>
  <si>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</si>
  <si>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</si>
  <si>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</si>
  <si>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</si>
  <si>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</si>
  <si>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</si>
  <si>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</si>
  <si>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</si>
  <si>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</si>
  <si>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</si>
  <si>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</si>
  <si>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</si>
  <si>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</si>
  <si>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</si>
  <si>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</si>
  <si>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</si>
  <si>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</si>
  <si>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</si>
  <si>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</si>
  <si>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</si>
  <si>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</si>
  <si>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</si>
  <si>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</si>
  <si>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</si>
  <si>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</si>
  <si>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</si>
  <si>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</si>
  <si>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</si>
  <si>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</si>
  <si>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</si>
  <si>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</si>
  <si>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</si>
  <si>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</si>
  <si>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</si>
  <si>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</si>
  <si>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</si>
  <si>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</si>
  <si>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</si>
  <si>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</si>
  <si>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</si>
  <si>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</si>
  <si>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</si>
  <si>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</si>
  <si>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</si>
  <si>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</si>
  <si>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</si>
  <si>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</si>
  <si>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</si>
  <si>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</si>
  <si>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</si>
  <si>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</si>
  <si>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</si>
  <si>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</si>
  <si>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</si>
  <si>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</si>
  <si>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</si>
  <si>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</si>
  <si>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</si>
  <si>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</si>
  <si>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</si>
  <si>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</si>
  <si>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</si>
  <si>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</si>
  <si>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</si>
  <si>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</si>
  <si>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</si>
  <si>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</si>
  <si>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</si>
  <si>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</si>
  <si>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</si>
  <si>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</si>
  <si>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</si>
  <si>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</si>
  <si>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</si>
  <si>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</si>
  <si>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</si>
  <si>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</si>
  <si>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</si>
  <si>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</si>
  <si>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</si>
  <si>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</si>
  <si>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</si>
  <si>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</si>
  <si>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</si>
  <si>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</si>
  <si>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</si>
  <si>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</si>
  <si>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</si>
  <si>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</si>
  <si>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</si>
  <si>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</si>
  <si>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</si>
  <si>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</si>
  <si>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</si>
  <si>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</si>
  <si>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</si>
  <si>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</si>
  <si>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</si>
  <si>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</si>
  <si>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</si>
  <si>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</si>
  <si>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</si>
  <si>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</si>
  <si>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</si>
  <si>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</si>
  <si>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</si>
  <si>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</si>
  <si>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</si>
  <si>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</si>
  <si>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</si>
  <si>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</si>
  <si>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</si>
  <si>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</si>
  <si>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</si>
  <si>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</si>
  <si>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</si>
  <si>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</si>
  <si>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</si>
  <si>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</si>
  <si>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</si>
  <si>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</si>
  <si>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</si>
  <si>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</si>
  <si>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</si>
  <si>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</si>
  <si>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</si>
  <si>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</si>
  <si>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</si>
  <si>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</si>
  <si>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</si>
  <si>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</si>
  <si>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</si>
  <si>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</si>
  <si>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</si>
  <si>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</si>
  <si>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</si>
  <si>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</si>
  <si>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</si>
  <si>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</si>
  <si>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</si>
  <si>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</si>
  <si>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</si>
  <si>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</si>
  <si>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</si>
  <si>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</si>
  <si>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</si>
  <si>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</si>
  <si>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</si>
  <si>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</si>
  <si>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</si>
  <si>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</si>
  <si>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</si>
  <si>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</si>
  <si>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</si>
  <si>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</si>
  <si>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</si>
  <si>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</si>
  <si>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</si>
  <si>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</si>
  <si>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</si>
  <si>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</si>
  <si>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</si>
  <si>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</si>
  <si>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</si>
  <si>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</si>
  <si>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</si>
  <si>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</si>
  <si>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</si>
  <si>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</si>
  <si>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</si>
  <si>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</si>
  <si>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</si>
  <si>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</si>
  <si>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</si>
  <si>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</si>
  <si>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</si>
  <si>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</si>
  <si>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</si>
  <si>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</si>
  <si>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</si>
  <si>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</si>
  <si>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</si>
  <si>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</si>
  <si>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</si>
  <si>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</si>
  <si>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</si>
  <si>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</si>
  <si>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</si>
  <si>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</si>
  <si>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</si>
  <si>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</si>
  <si>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</si>
  <si>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</si>
  <si>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</si>
  <si>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</si>
  <si>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</si>
  <si>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</si>
  <si>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</si>
  <si>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</si>
  <si>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</si>
  <si>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</si>
  <si>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</si>
  <si>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</si>
  <si>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</si>
  <si>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</si>
  <si>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</si>
  <si>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</si>
  <si>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</si>
  <si>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</si>
  <si>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</si>
  <si>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</si>
  <si>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</si>
  <si>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</si>
  <si>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</si>
  <si>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</si>
  <si>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</si>
  <si>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</si>
  <si>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</si>
  <si>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</si>
  <si>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</si>
  <si>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</si>
  <si>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</si>
  <si>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</si>
  <si>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</si>
  <si>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</si>
  <si>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</si>
  <si>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</si>
  <si>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</si>
  <si>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</si>
  <si>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</si>
  <si>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</si>
  <si>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</si>
  <si>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</si>
  <si>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</si>
  <si>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</si>
  <si>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</si>
  <si>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</si>
  <si>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</si>
  <si>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</si>
  <si>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</si>
  <si>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</si>
  <si>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</si>
  <si>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</si>
  <si>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</si>
  <si>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</si>
  <si>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</si>
  <si>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</si>
  <si>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</si>
  <si>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</si>
  <si>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</si>
  <si>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</si>
  <si>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</si>
  <si>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</si>
  <si>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</si>
  <si>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</si>
  <si>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</si>
  <si>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</si>
  <si>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</si>
  <si>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</si>
  <si>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</si>
  <si>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</si>
  <si>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</si>
  <si>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</si>
  <si>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</si>
  <si>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</si>
  <si>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</si>
  <si>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</si>
  <si>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</si>
  <si>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</si>
  <si>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</si>
  <si>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</si>
  <si>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</si>
  <si>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</si>
  <si>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</si>
  <si>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</si>
  <si>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</si>
  <si>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</si>
  <si>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</si>
  <si>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</si>
  <si>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</si>
  <si>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</si>
  <si>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</si>
  <si>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</si>
  <si>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</si>
  <si>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</si>
  <si>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</si>
  <si>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</si>
  <si>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</si>
  <si>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</si>
  <si>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</si>
  <si>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</si>
  <si>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</si>
  <si>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</si>
  <si>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</si>
  <si>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</si>
  <si>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</si>
  <si>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</si>
  <si>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</si>
  <si>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</si>
  <si>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</si>
  <si>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</si>
  <si>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</si>
  <si>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</si>
  <si>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</si>
  <si>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</si>
  <si>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</si>
  <si>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</si>
  <si>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</si>
  <si>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</si>
  <si>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</si>
  <si>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</si>
  <si>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</si>
  <si>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</si>
  <si>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</si>
  <si>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</si>
  <si>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</si>
  <si>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</si>
  <si>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</si>
  <si>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</si>
  <si>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</si>
  <si>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</si>
  <si>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</si>
  <si>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</si>
  <si>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</si>
  <si>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</si>
  <si>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</si>
  <si>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</si>
  <si>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</si>
  <si>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</si>
  <si>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</si>
  <si>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</si>
  <si>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</si>
  <si>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</si>
  <si>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</si>
  <si>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</si>
  <si>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</si>
  <si>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</si>
  <si>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</si>
  <si>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</si>
  <si>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</si>
  <si>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</si>
  <si>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</si>
  <si>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</si>
  <si>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</si>
  <si>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</si>
  <si>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</si>
  <si>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</si>
  <si>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</si>
  <si>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</si>
  <si>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</si>
  <si>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</si>
  <si>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</si>
  <si>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</si>
  <si>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</si>
  <si>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</si>
  <si>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</si>
  <si>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</si>
  <si>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</si>
  <si>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</si>
  <si>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</si>
  <si>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</si>
  <si>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</si>
  <si>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</si>
  <si>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</si>
  <si>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</si>
  <si>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</si>
  <si>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</si>
  <si>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</si>
  <si>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</si>
  <si>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</si>
  <si>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</si>
  <si>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</si>
  <si>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</si>
  <si>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</si>
  <si>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</si>
  <si>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</si>
  <si>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</si>
  <si>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</si>
  <si>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</si>
  <si>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</si>
  <si>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</si>
  <si>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</si>
  <si>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</si>
  <si>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</si>
  <si>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</si>
  <si>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</si>
  <si>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</si>
  <si>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</si>
  <si>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</si>
  <si>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</si>
  <si>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</si>
  <si>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</si>
  <si>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</si>
  <si>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</si>
  <si>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</si>
  <si>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</si>
  <si>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</si>
  <si>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</si>
  <si>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</si>
  <si>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</si>
  <si>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</si>
  <si>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</si>
  <si>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</si>
  <si>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</si>
  <si>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</si>
  <si>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</si>
  <si>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</si>
  <si>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</si>
  <si>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</si>
  <si>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</si>
  <si>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</si>
  <si>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</si>
  <si>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</si>
  <si>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</si>
  <si>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</si>
  <si>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</si>
  <si>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</si>
  <si>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</si>
  <si>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</si>
  <si>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</si>
  <si>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</si>
  <si>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</si>
  <si>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</si>
  <si>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</si>
  <si>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</si>
  <si>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</si>
  <si>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</si>
  <si>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</si>
  <si>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</si>
  <si>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</si>
  <si>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</si>
  <si>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</si>
  <si>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</si>
  <si>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</si>
  <si>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</si>
  <si>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</si>
  <si>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</si>
  <si>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</si>
  <si>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</si>
  <si>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</si>
  <si>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</si>
  <si>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</si>
  <si>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</si>
  <si>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</si>
  <si>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</si>
  <si>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</si>
  <si>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</si>
  <si>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</si>
  <si>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</si>
  <si>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</si>
  <si>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</si>
  <si>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</si>
  <si>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</si>
  <si>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</si>
  <si>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</si>
  <si>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</si>
  <si>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</si>
  <si>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</si>
  <si>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</si>
  <si>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</si>
  <si>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</si>
  <si>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</si>
  <si>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</si>
  <si>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</si>
  <si>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</si>
  <si>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</si>
  <si>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</si>
  <si>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</si>
  <si>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</si>
  <si>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</si>
  <si>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</si>
  <si>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</si>
  <si>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</si>
  <si>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</si>
  <si>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</si>
  <si>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</si>
  <si>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</si>
  <si>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</si>
  <si>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</si>
  <si>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</si>
  <si>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</si>
  <si>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</si>
  <si>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</si>
  <si>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</si>
  <si>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</si>
  <si>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</si>
  <si>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</si>
  <si>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</si>
  <si>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</si>
  <si>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</si>
  <si>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</si>
  <si>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</si>
  <si>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</si>
  <si>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</si>
  <si>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</si>
  <si>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</si>
  <si>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</si>
  <si>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</si>
  <si>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</si>
  <si>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</si>
  <si>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</si>
  <si>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</si>
  <si>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</si>
  <si>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</si>
  <si>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</si>
  <si>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</si>
  <si>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</si>
  <si>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</si>
  <si>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</si>
  <si>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</si>
  <si>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</si>
  <si>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</si>
  <si>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</si>
  <si>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</si>
  <si>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</si>
  <si>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</si>
  <si>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</si>
  <si>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</si>
  <si>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</si>
  <si>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</si>
  <si>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</si>
  <si>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</si>
  <si>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</si>
  <si>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</si>
  <si>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</si>
  <si>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</si>
  <si>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</si>
  <si>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</si>
  <si>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</si>
  <si>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</si>
  <si>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</si>
  <si>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</si>
  <si>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</si>
  <si>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</si>
  <si>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</si>
  <si>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</si>
  <si>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</si>
  <si>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</si>
  <si>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</si>
  <si>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</si>
  <si>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</si>
  <si>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</si>
  <si>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</si>
  <si>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</si>
  <si>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</si>
  <si>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</si>
  <si>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</si>
  <si>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</si>
  <si>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</si>
  <si>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</si>
  <si>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</si>
  <si>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</si>
  <si>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</si>
  <si>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</si>
  <si>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</si>
  <si>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</si>
  <si>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</si>
  <si>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</si>
  <si>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</si>
  <si>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</si>
  <si>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</si>
  <si>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</si>
  <si>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</si>
  <si>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</si>
  <si>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</si>
  <si>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</si>
  <si>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</si>
  <si>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</si>
  <si>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</si>
  <si>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</si>
  <si>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</si>
  <si>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</si>
  <si>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</si>
  <si>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</si>
  <si>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</si>
  <si>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</si>
  <si>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</si>
  <si>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</si>
  <si>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</si>
  <si>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</si>
  <si>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</si>
  <si>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</si>
  <si>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</si>
  <si>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</si>
  <si>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</si>
  <si>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</si>
  <si>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</si>
  <si>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</si>
  <si>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</si>
  <si>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</si>
  <si>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</si>
  <si>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</si>
  <si>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</si>
  <si>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</si>
  <si>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</si>
  <si>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</si>
  <si>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</si>
  <si>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</si>
  <si>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</si>
  <si>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</si>
  <si>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</si>
  <si>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</si>
  <si>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</si>
  <si>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</si>
  <si>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</si>
  <si>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</si>
  <si>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</si>
  <si>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</si>
  <si>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</si>
  <si>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</si>
  <si>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</si>
  <si>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</si>
  <si>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</si>
  <si>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</si>
  <si>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</si>
  <si>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</si>
  <si>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</si>
  <si>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</si>
  <si>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</si>
  <si>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</si>
  <si>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</si>
  <si>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</si>
  <si>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</si>
  <si>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</si>
  <si>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</si>
  <si>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</si>
  <si>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</si>
  <si>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</si>
  <si>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</si>
  <si>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</si>
  <si>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</si>
  <si>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</si>
  <si>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</si>
  <si>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</si>
  <si>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</si>
  <si>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</si>
  <si>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</si>
  <si>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</si>
  <si>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</si>
  <si>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</si>
  <si>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</si>
  <si>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</si>
  <si>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</si>
  <si>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</si>
  <si>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</si>
  <si>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</si>
  <si>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</si>
  <si>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</si>
  <si>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</si>
  <si>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</si>
  <si>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</si>
  <si>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</si>
  <si>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</si>
  <si>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</si>
  <si>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</si>
  <si>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</si>
  <si>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</si>
  <si>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</si>
  <si>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</si>
  <si>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</si>
  <si>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</si>
  <si>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</si>
  <si>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</si>
  <si>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</si>
  <si>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</si>
  <si>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</si>
  <si>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</si>
  <si>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</si>
  <si>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</si>
  <si>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</si>
  <si>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</si>
  <si>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</si>
  <si>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</si>
  <si>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</si>
  <si>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</si>
  <si>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</si>
  <si>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</si>
  <si>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</si>
  <si>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</si>
  <si>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</si>
  <si>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</si>
  <si>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</si>
  <si>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</si>
  <si>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</si>
  <si>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</si>
  <si>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</si>
  <si>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</si>
  <si>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</si>
  <si>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</si>
  <si>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</si>
  <si>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</si>
  <si>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</si>
  <si>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</si>
  <si>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</si>
  <si>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</si>
  <si>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</si>
  <si>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</si>
  <si>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</si>
  <si>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</si>
  <si>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</si>
  <si>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</si>
  <si>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</si>
  <si>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</si>
  <si>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</si>
  <si>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</si>
  <si>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</si>
  <si>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</si>
  <si>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</si>
  <si>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</si>
  <si>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</si>
  <si>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</si>
  <si>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</si>
  <si>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</si>
  <si>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</si>
  <si>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</si>
  <si>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</si>
  <si>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</si>
  <si>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</si>
  <si>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</si>
  <si>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</si>
  <si>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</si>
  <si>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</si>
  <si>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</si>
  <si>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</si>
  <si>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</si>
  <si>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</si>
  <si>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</si>
  <si>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</si>
  <si>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</si>
  <si>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</si>
  <si>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</si>
  <si>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</si>
  <si>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</si>
  <si>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</si>
  <si>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</si>
  <si>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</si>
  <si>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</si>
  <si>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</si>
  <si>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</si>
  <si>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</si>
  <si>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</si>
  <si>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</si>
  <si>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</si>
  <si>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</si>
  <si>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</si>
  <si>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</si>
  <si>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</si>
  <si>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</si>
  <si>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</si>
  <si>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</si>
  <si>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</si>
  <si>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</si>
  <si>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</si>
  <si>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</si>
  <si>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</si>
  <si>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</si>
  <si>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</si>
  <si>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</si>
  <si>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</si>
  <si>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</si>
  <si>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</si>
  <si>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</si>
  <si>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</si>
  <si>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</si>
  <si>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</si>
  <si>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</si>
  <si>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</si>
  <si>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</si>
  <si>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</si>
  <si>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</si>
  <si>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</si>
  <si>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</si>
  <si>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</si>
  <si>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</si>
  <si>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</si>
  <si>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</si>
  <si>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</si>
  <si>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</si>
  <si>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</si>
  <si>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</si>
  <si>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</si>
  <si>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</si>
  <si>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</si>
  <si>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</si>
  <si>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</si>
  <si>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</si>
  <si>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</si>
  <si>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</si>
  <si>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</si>
  <si>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</si>
  <si>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</si>
  <si>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</si>
  <si>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</si>
  <si>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</si>
  <si>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</si>
  <si>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</si>
  <si>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</si>
  <si>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</si>
  <si>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</si>
  <si>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</si>
  <si>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</si>
  <si>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</si>
  <si>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</si>
  <si>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</si>
  <si>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</si>
  <si>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</si>
  <si>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</si>
  <si>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</si>
  <si>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</si>
  <si>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</si>
  <si>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</si>
  <si>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</si>
  <si>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</si>
  <si>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</si>
  <si>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</si>
  <si>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</si>
  <si>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</si>
  <si>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</si>
  <si>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</si>
  <si>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</si>
  <si>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</si>
  <si>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</si>
  <si>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</si>
  <si>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</si>
  <si>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</si>
  <si>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</si>
  <si>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</si>
  <si>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</si>
  <si>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</si>
  <si>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</si>
  <si>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</si>
  <si>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</si>
  <si>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</si>
  <si>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</si>
  <si>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</si>
  <si>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</si>
  <si>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</si>
  <si>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</si>
  <si>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</si>
  <si>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</si>
  <si>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</si>
  <si>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</si>
  <si>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</si>
  <si>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</si>
  <si>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</si>
  <si>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</si>
  <si>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</si>
  <si>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</si>
  <si>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</si>
  <si>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</si>
  <si>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</si>
  <si>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</si>
  <si>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</si>
  <si>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</si>
  <si>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</si>
  <si>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</si>
  <si>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</si>
  <si>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</si>
  <si>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</si>
  <si>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</si>
  <si>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</si>
  <si>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</si>
  <si>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</si>
  <si>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</si>
  <si>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</si>
  <si>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</si>
  <si>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</si>
  <si>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</si>
  <si>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</si>
  <si>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</si>
  <si>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</si>
  <si>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</si>
  <si>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</si>
  <si>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</si>
  <si>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</si>
  <si>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</si>
  <si>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</si>
  <si>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</si>
  <si>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</si>
  <si>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</si>
  <si>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</si>
  <si>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</si>
  <si>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</si>
  <si>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</si>
  <si>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</si>
  <si>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</si>
  <si>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</si>
  <si>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</si>
  <si>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</si>
  <si>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</si>
  <si>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</si>
  <si>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</si>
  <si>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</si>
  <si>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</si>
  <si>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</si>
  <si>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</si>
  <si>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</si>
  <si>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</si>
  <si>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</si>
  <si>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</si>
  <si>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</si>
  <si>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</si>
  <si>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</si>
  <si>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</si>
  <si>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</si>
  <si>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</si>
  <si>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</si>
  <si>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</si>
  <si>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</si>
  <si>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</si>
  <si>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</si>
  <si>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</si>
  <si>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</si>
  <si>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</si>
  <si>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</si>
  <si>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</si>
  <si>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</si>
  <si>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</si>
  <si>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</si>
  <si>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</si>
  <si>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</si>
  <si>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</si>
  <si>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</si>
  <si>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</si>
  <si>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</si>
  <si>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</si>
  <si>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</si>
  <si>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</si>
  <si>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</si>
  <si>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</si>
  <si>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</si>
  <si>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</si>
  <si>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</si>
  <si>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</si>
  <si>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</si>
  <si>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</si>
  <si>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</si>
  <si>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</si>
  <si>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</si>
  <si>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</si>
  <si>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</si>
  <si>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</si>
  <si>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</si>
  <si>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</si>
  <si>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</si>
  <si>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</si>
  <si>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</si>
  <si>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</si>
  <si>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</si>
  <si>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</si>
  <si>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</si>
  <si>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</si>
  <si>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</si>
  <si>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</si>
  <si>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</si>
  <si>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</si>
  <si>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</si>
  <si>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</si>
  <si>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</si>
  <si>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</si>
  <si>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</si>
  <si>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</si>
  <si>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</si>
  <si>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</si>
  <si>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</si>
  <si>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</si>
  <si>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</si>
  <si>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</si>
  <si>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</si>
  <si>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</si>
  <si>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</si>
  <si>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</si>
  <si>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</si>
  <si>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</si>
  <si>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</si>
  <si>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</si>
  <si>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</si>
  <si>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</si>
  <si>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</si>
  <si>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</si>
  <si>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</si>
  <si>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</si>
  <si>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</si>
  <si>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</si>
  <si>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</si>
  <si>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</si>
  <si>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</si>
  <si>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</si>
  <si>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</si>
  <si>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</si>
  <si>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</si>
  <si>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</si>
  <si>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</si>
  <si>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</si>
  <si>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</si>
  <si>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</si>
  <si>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</si>
  <si>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</si>
  <si>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</si>
  <si>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</si>
  <si>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</si>
  <si>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</si>
  <si>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</si>
  <si>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</si>
  <si>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</si>
  <si>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</si>
  <si>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</si>
  <si>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</si>
  <si>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</si>
  <si>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</si>
  <si>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</si>
  <si>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</si>
  <si>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</si>
  <si>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</si>
  <si>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</si>
  <si>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</si>
  <si>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</si>
  <si>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</si>
  <si>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</si>
  <si>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</si>
  <si>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</si>
  <si>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</si>
  <si>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</si>
  <si>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</si>
  <si>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</si>
  <si>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</si>
  <si>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</si>
  <si>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</si>
  <si>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</si>
  <si>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</si>
  <si>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</si>
  <si>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</si>
  <si>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</si>
  <si>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</si>
  <si>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</si>
  <si>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</si>
  <si>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</si>
  <si>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</si>
  <si>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</si>
  <si>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</si>
  <si>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</si>
  <si>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</si>
  <si>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</si>
  <si>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</si>
  <si>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</si>
  <si>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</si>
  <si>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</si>
  <si>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</si>
  <si>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</si>
  <si>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</si>
  <si>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</si>
  <si>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</si>
  <si>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</si>
  <si>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</si>
  <si>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</si>
  <si>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</si>
  <si>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</si>
  <si>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</si>
  <si>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</si>
  <si>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</si>
  <si>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</si>
  <si>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</si>
  <si>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</si>
  <si>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</si>
  <si>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</si>
  <si>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</si>
  <si>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</si>
  <si>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</si>
  <si>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</si>
  <si>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</si>
  <si>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</si>
  <si>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</si>
  <si>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</si>
  <si>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</si>
  <si>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</si>
  <si>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</si>
  <si>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</si>
  <si>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</si>
  <si>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</si>
  <si>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</si>
  <si>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</si>
  <si>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</si>
  <si>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</si>
  <si>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</si>
  <si>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</si>
  <si>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</si>
  <si>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</si>
  <si>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</si>
  <si>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</si>
  <si>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</si>
  <si>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</si>
  <si>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</si>
  <si>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</si>
  <si>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</si>
  <si>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</si>
  <si>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</si>
  <si>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</si>
  <si>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</si>
  <si>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</si>
  <si>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</si>
  <si>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</si>
  <si>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</si>
  <si>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</si>
  <si>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</si>
  <si>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</si>
  <si>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</si>
  <si>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</si>
  <si>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</si>
  <si>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</si>
  <si>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</si>
  <si>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</si>
  <si>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</si>
  <si>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</si>
  <si>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</si>
  <si>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</si>
  <si>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</si>
  <si>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</si>
  <si>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</si>
  <si>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</si>
  <si>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</si>
  <si>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</si>
  <si>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</si>
  <si>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</si>
  <si>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</si>
  <si>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</si>
  <si>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</si>
  <si>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</si>
  <si>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</si>
  <si>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</si>
  <si>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</si>
  <si>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</si>
  <si>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</si>
  <si>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</si>
  <si>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</si>
  <si>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</si>
  <si>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</si>
  <si>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</si>
  <si>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</si>
  <si>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</si>
  <si>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</si>
  <si>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</si>
  <si>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</si>
  <si>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</si>
  <si>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</si>
  <si>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</si>
  <si>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</si>
  <si>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</si>
  <si>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</si>
  <si>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</si>
  <si>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</si>
  <si>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</si>
  <si>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</si>
  <si>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</si>
  <si>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</si>
  <si>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</si>
  <si>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</si>
  <si>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</si>
  <si>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</si>
  <si>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</si>
  <si>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</si>
  <si>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</si>
  <si>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</si>
  <si>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</si>
  <si>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</si>
  <si>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</si>
  <si>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</si>
  <si>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</si>
  <si>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</si>
  <si>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</si>
  <si>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</si>
  <si>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</si>
  <si>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</si>
  <si>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</si>
  <si>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</si>
  <si>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</si>
  <si>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</si>
  <si>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</si>
  <si>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</si>
  <si>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</si>
  <si>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</si>
  <si>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</si>
  <si>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</si>
  <si>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</si>
  <si>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</si>
  <si>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</si>
  <si>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</si>
  <si>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</si>
  <si>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</si>
  <si>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</si>
  <si>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</si>
  <si>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</si>
  <si>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</si>
  <si>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</si>
  <si>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</si>
  <si>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</si>
  <si>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</si>
  <si>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</si>
  <si>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</si>
  <si>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</si>
  <si>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</si>
  <si>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</si>
  <si>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</si>
  <si>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</si>
  <si>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</si>
  <si>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</si>
  <si>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</si>
  <si>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</si>
  <si>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</si>
  <si>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</si>
  <si>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</si>
  <si>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</si>
  <si>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</si>
  <si>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</si>
  <si>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</si>
  <si>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</si>
  <si>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</si>
  <si>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</si>
  <si>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</si>
  <si>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</si>
  <si>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</si>
  <si>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</si>
  <si>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</si>
  <si>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</si>
  <si>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</si>
  <si>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</si>
  <si>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</si>
  <si>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</si>
  <si>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</si>
  <si>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</si>
  <si>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</si>
  <si>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</si>
  <si>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</si>
  <si>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</si>
  <si>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</si>
  <si>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</si>
  <si>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</si>
  <si>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</si>
  <si>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</si>
  <si>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</si>
  <si>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</si>
  <si>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</si>
  <si>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</si>
  <si>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</si>
  <si>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</si>
  <si>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</si>
  <si>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</si>
  <si>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</si>
  <si>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</si>
  <si>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</si>
  <si>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</si>
  <si>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</si>
  <si>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</si>
  <si>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</si>
  <si>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</si>
  <si>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</si>
  <si>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</si>
  <si>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</si>
  <si>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</si>
  <si>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</si>
  <si>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</si>
  <si>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</si>
  <si>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</si>
  <si>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</si>
  <si>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</si>
  <si>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</si>
  <si>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</si>
  <si>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</si>
  <si>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</si>
  <si>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</si>
  <si>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</si>
  <si>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</si>
  <si>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</si>
  <si>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</si>
  <si>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</si>
  <si>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</si>
  <si>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</si>
  <si>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</si>
  <si>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</si>
  <si>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</si>
  <si>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</si>
  <si>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</si>
  <si>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</si>
  <si>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</si>
  <si>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</si>
  <si>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</si>
  <si>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</si>
  <si>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</si>
  <si>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</si>
  <si>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</si>
  <si>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</si>
  <si>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</si>
  <si>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</si>
  <si>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</si>
  <si>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</si>
  <si>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</si>
  <si>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</si>
  <si>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</si>
  <si>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</si>
  <si>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</si>
  <si>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</si>
  <si>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</si>
  <si>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</si>
  <si>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</si>
  <si>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</si>
  <si>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</si>
  <si>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</si>
  <si>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</si>
  <si>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</si>
  <si>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</si>
  <si>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</si>
  <si>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</si>
  <si>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</si>
  <si>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</si>
  <si>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</si>
  <si>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</si>
  <si>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</si>
  <si>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</si>
  <si>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</si>
  <si>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</si>
  <si>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</si>
  <si>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</si>
  <si>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</si>
  <si>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</si>
  <si>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</si>
  <si>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</si>
  <si>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</si>
  <si>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</si>
  <si>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</si>
  <si>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</si>
  <si>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</si>
  <si>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</si>
  <si>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</si>
  <si>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</si>
  <si>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</si>
  <si>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</si>
  <si>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</si>
  <si>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</si>
  <si>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</si>
  <si>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</si>
  <si>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</si>
  <si>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</si>
  <si>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</si>
  <si>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</si>
  <si>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</si>
  <si>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</si>
  <si>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</si>
  <si>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</si>
  <si>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</si>
  <si>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</si>
  <si>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</si>
  <si>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</si>
  <si>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</si>
  <si>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</si>
  <si>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</si>
  <si>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</si>
  <si>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</si>
  <si>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</si>
  <si>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</si>
  <si>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</si>
  <si>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</si>
  <si>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</si>
  <si>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</si>
  <si>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</si>
  <si>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</si>
  <si>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</si>
  <si>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</si>
  <si>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</si>
  <si>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</si>
  <si>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</si>
  <si>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</si>
  <si>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</si>
  <si>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</si>
  <si>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</si>
  <si>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</si>
  <si>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</si>
  <si>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</si>
  <si>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</si>
  <si>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</si>
  <si>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</si>
  <si>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</si>
  <si>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</si>
  <si>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</si>
  <si>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</si>
  <si>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</si>
  <si>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</si>
  <si>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</si>
  <si>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</si>
  <si>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</si>
  <si>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</si>
  <si>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</si>
  <si>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</si>
  <si>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</si>
  <si>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</si>
  <si>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</si>
  <si>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</si>
  <si>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</si>
  <si>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</si>
  <si>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</si>
  <si>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</si>
  <si>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</si>
  <si>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</si>
  <si>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</si>
  <si>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</si>
  <si>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</si>
  <si>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</si>
  <si>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</si>
  <si>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</si>
  <si>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</si>
  <si>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</si>
  <si>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</si>
  <si>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</si>
  <si>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</si>
  <si>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</si>
  <si>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</si>
  <si>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</si>
  <si>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</si>
  <si>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</si>
  <si>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</si>
  <si>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</si>
  <si>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</si>
  <si>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</si>
  <si>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</si>
  <si>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</si>
  <si>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</si>
  <si>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</si>
  <si>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</si>
  <si>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</si>
  <si>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</si>
  <si>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</si>
  <si>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</si>
  <si>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</si>
  <si>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</si>
  <si>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</si>
  <si>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</si>
  <si>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</si>
  <si>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</si>
  <si>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</si>
  <si>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</si>
  <si>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</si>
  <si>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</si>
  <si>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</si>
  <si>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</si>
  <si>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</si>
  <si>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</si>
  <si>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</si>
  <si>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</si>
  <si>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</si>
  <si>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</si>
  <si>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</si>
  <si>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</si>
  <si>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</si>
  <si>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</si>
  <si>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</si>
  <si>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</si>
  <si>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</si>
  <si>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</si>
  <si>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</si>
  <si>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</si>
  <si>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</si>
  <si>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</si>
  <si>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</si>
  <si>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</si>
  <si>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</si>
  <si>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</si>
  <si>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</si>
  <si>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</si>
  <si>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</si>
  <si>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</si>
  <si>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</si>
  <si>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</si>
  <si>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</si>
  <si>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</si>
  <si>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</si>
  <si>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</si>
  <si>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</si>
  <si>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</si>
  <si>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</si>
  <si>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</si>
  <si>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</si>
  <si>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</si>
  <si>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</si>
  <si>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</si>
  <si>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</si>
  <si>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</si>
  <si>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</si>
  <si>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</si>
  <si>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</si>
  <si>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</si>
  <si>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</si>
  <si>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</si>
  <si>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</si>
  <si>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</si>
  <si>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</si>
  <si>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</si>
  <si>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</si>
  <si>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</si>
  <si>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</si>
  <si>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</si>
  <si>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</si>
  <si>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</si>
  <si>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</si>
  <si>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</si>
  <si>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</si>
  <si>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</si>
  <si>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</si>
  <si>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</si>
  <si>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</si>
  <si>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</si>
  <si>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</si>
  <si>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</si>
  <si>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</si>
  <si>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</si>
  <si>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</si>
  <si>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</si>
  <si>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</si>
  <si>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</si>
  <si>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</si>
  <si>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</si>
  <si>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</si>
  <si>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</si>
  <si>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</si>
  <si>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</si>
  <si>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</si>
  <si>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</si>
  <si>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</si>
  <si>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</si>
  <si>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</si>
  <si>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</si>
  <si>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</si>
  <si>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</si>
  <si>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</si>
  <si>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</si>
  <si>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</si>
  <si>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</si>
  <si>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</si>
  <si>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</si>
  <si>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</si>
  <si>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</si>
  <si>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</si>
  <si>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</si>
  <si>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</si>
  <si>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</si>
  <si>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</si>
  <si>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</si>
  <si>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</si>
  <si>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</si>
  <si>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</si>
  <si>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</si>
  <si>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</si>
  <si>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</si>
  <si>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</si>
  <si>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</si>
  <si>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</si>
  <si>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</si>
  <si>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</si>
  <si>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</si>
  <si>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</si>
  <si>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</si>
  <si>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</si>
  <si>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</si>
  <si>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</si>
  <si>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</si>
  <si>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</si>
  <si>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</si>
  <si>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</si>
  <si>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</si>
  <si>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</si>
  <si>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</si>
  <si>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</si>
  <si>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</si>
  <si>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</si>
  <si>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</si>
  <si>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</si>
  <si>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</si>
  <si>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</si>
  <si>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</si>
  <si>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</si>
  <si>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</si>
  <si>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</si>
  <si>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</si>
  <si>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</si>
  <si>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</si>
  <si>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</si>
  <si>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</si>
  <si>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</si>
  <si>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</si>
  <si>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</si>
  <si>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</si>
  <si>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</si>
  <si>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</si>
  <si>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</si>
  <si>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</si>
  <si>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</si>
  <si>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</si>
  <si>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</si>
  <si>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</si>
  <si>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</si>
  <si>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</si>
  <si>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</si>
  <si>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</si>
  <si>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</si>
  <si>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</si>
  <si>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</si>
  <si>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</si>
  <si>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</si>
  <si>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</si>
  <si>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</si>
  <si>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</si>
  <si>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</si>
  <si>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</si>
  <si>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</si>
  <si>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</si>
  <si>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</si>
  <si>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</si>
  <si>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</si>
  <si>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</si>
  <si>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</si>
  <si>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</si>
  <si>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</si>
  <si>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</si>
  <si>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</si>
  <si>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</si>
  <si>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</si>
  <si>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</si>
  <si>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</si>
  <si>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</si>
  <si>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</si>
  <si>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</si>
  <si>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</si>
  <si>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</si>
  <si>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</si>
  <si>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</si>
  <si>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</si>
  <si>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</si>
  <si>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</si>
  <si>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</si>
  <si>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</si>
  <si>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</si>
  <si>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</si>
  <si>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</si>
  <si>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</si>
  <si>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</si>
  <si>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</si>
  <si>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</si>
  <si>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</si>
  <si>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</si>
  <si>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</si>
  <si>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</si>
  <si>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</si>
  <si>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</si>
  <si>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</si>
  <si>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</si>
  <si>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</si>
  <si>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</si>
  <si>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</si>
  <si>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</si>
  <si>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</si>
  <si>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</si>
  <si>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</si>
  <si>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</si>
  <si>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</si>
  <si>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</si>
  <si>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</si>
  <si>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</si>
  <si>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</si>
  <si>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</si>
  <si>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</si>
  <si>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</si>
  <si>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</si>
  <si>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</si>
  <si>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</si>
  <si>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</si>
  <si>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</si>
  <si>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</si>
  <si>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</si>
  <si>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</si>
  <si>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</si>
  <si>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</si>
  <si>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</si>
  <si>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</si>
  <si>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</si>
  <si>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</si>
  <si>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</si>
  <si>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</si>
  <si>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</si>
  <si>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</si>
  <si>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</si>
  <si>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</si>
  <si>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</si>
  <si>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</si>
  <si>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</si>
  <si>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</si>
  <si>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</si>
  <si>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</si>
  <si>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</si>
  <si>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</si>
  <si>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</si>
  <si>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</si>
  <si>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</si>
  <si>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</si>
  <si>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</si>
  <si>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</si>
  <si>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</si>
  <si>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</si>
  <si>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</si>
  <si>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</si>
  <si>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</si>
  <si>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</si>
  <si>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</si>
  <si>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</si>
  <si>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</si>
  <si>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</si>
  <si>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</si>
  <si>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</si>
  <si>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</si>
  <si>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</si>
  <si>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</si>
  <si>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</si>
  <si>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</si>
  <si>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</si>
  <si>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</si>
  <si>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</si>
  <si>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</si>
  <si>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</si>
  <si>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</si>
  <si>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</si>
  <si>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</si>
  <si>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</si>
  <si>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</si>
  <si>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</si>
  <si>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</si>
  <si>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</si>
  <si>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</si>
  <si>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</si>
  <si>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</si>
  <si>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</si>
  <si>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</si>
  <si>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</si>
  <si>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</si>
  <si>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</si>
  <si>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</si>
  <si>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</si>
  <si>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</si>
  <si>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</si>
  <si>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</si>
  <si>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</si>
  <si>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</si>
  <si>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</si>
  <si>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</si>
  <si>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</si>
  <si>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</si>
  <si>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</si>
  <si>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</si>
  <si>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</si>
  <si>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</si>
  <si>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</si>
  <si>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</si>
  <si>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</si>
  <si>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</si>
  <si>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</si>
  <si>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</si>
  <si>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</si>
  <si>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</si>
  <si>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</si>
  <si>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</si>
  <si>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</si>
  <si>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</si>
  <si>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</si>
  <si>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</si>
  <si>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</si>
  <si>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</si>
  <si>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</si>
  <si>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</si>
  <si>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</si>
  <si>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</si>
  <si>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</si>
  <si>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</si>
  <si>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</si>
  <si>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</si>
  <si>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</si>
  <si>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</si>
  <si>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</si>
  <si>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</si>
  <si>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</si>
  <si>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</si>
  <si>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</si>
  <si>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</si>
  <si>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</si>
  <si>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</si>
  <si>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</si>
  <si>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</si>
  <si>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</si>
  <si>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</si>
  <si>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</si>
  <si>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</si>
  <si>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</si>
  <si>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</si>
  <si>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</si>
  <si>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</si>
  <si>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</si>
  <si>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</si>
  <si>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</si>
  <si>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</si>
  <si>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</si>
  <si>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</si>
  <si>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</si>
  <si>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</si>
  <si>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</si>
  <si>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</si>
  <si>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</si>
  <si>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</si>
  <si>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</si>
  <si>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</si>
  <si>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</si>
  <si>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</si>
  <si>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</si>
  <si>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</si>
  <si>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</si>
  <si>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</si>
  <si>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</si>
  <si>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</si>
  <si>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</si>
  <si>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</si>
  <si>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</si>
  <si>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</si>
  <si>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</si>
  <si>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</si>
  <si>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</si>
  <si>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</si>
  <si>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</si>
  <si>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</si>
  <si>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</si>
  <si>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</si>
  <si>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</si>
  <si>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</si>
  <si>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</si>
  <si>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</si>
  <si>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</si>
  <si>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</si>
  <si>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</si>
  <si>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</si>
  <si>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</si>
  <si>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</si>
  <si>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</si>
  <si>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</si>
  <si>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</si>
  <si>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</si>
  <si>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</si>
  <si>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</si>
  <si>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</si>
  <si>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</si>
  <si>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</si>
  <si>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</si>
  <si>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</si>
  <si>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</si>
  <si>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</si>
  <si>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</si>
  <si>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</si>
  <si>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</si>
  <si>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</si>
  <si>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</si>
  <si>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</si>
  <si>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</si>
  <si>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</si>
  <si>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</si>
  <si>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</si>
  <si>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</si>
  <si>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</si>
  <si>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</si>
  <si>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</si>
  <si>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</si>
  <si>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</si>
  <si>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</si>
  <si>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</si>
  <si>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</si>
  <si>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</si>
  <si>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</si>
  <si>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</si>
  <si>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</si>
  <si>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</si>
  <si>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</si>
  <si>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</si>
  <si>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</si>
  <si>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</si>
  <si>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</si>
  <si>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</si>
  <si>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</si>
  <si>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</si>
  <si>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</si>
  <si>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</si>
  <si>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</si>
  <si>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</si>
  <si>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</si>
  <si>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</si>
  <si>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</si>
  <si>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</si>
  <si>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</si>
  <si>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</si>
  <si>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</si>
  <si>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</si>
  <si>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</si>
  <si>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</si>
  <si>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</si>
  <si>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</si>
  <si>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</si>
  <si>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</si>
  <si>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</si>
  <si>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</si>
  <si>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</si>
  <si>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</si>
  <si>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</si>
  <si>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</si>
  <si>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</si>
  <si>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</si>
  <si>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</si>
  <si>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</si>
  <si>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</si>
  <si>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</si>
  <si>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</si>
  <si>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</si>
  <si>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</si>
  <si>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</si>
  <si>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</si>
  <si>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</si>
  <si>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</si>
  <si>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</si>
  <si>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</si>
  <si>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</si>
  <si>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</si>
  <si>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</si>
  <si>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</si>
  <si>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</si>
  <si>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</si>
  <si>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</si>
  <si>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</si>
  <si>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</si>
  <si>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</si>
  <si>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</si>
  <si>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</si>
  <si>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</si>
  <si>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</si>
  <si>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</si>
  <si>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</si>
  <si>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</si>
  <si>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</si>
  <si>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</si>
  <si>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</si>
  <si>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</si>
  <si>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</si>
  <si>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</si>
  <si>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</si>
  <si>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</si>
  <si>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</si>
  <si>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</si>
  <si>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</si>
  <si>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</si>
  <si>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</si>
  <si>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</si>
  <si>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</si>
  <si>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</si>
  <si>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</si>
  <si>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</si>
  <si>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</si>
  <si>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</si>
  <si>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</si>
  <si>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</si>
  <si>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</si>
  <si>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</si>
  <si>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</si>
  <si>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</si>
  <si>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</si>
  <si>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</si>
  <si>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</si>
  <si>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</si>
  <si>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</si>
  <si>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</si>
  <si>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</si>
  <si>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</si>
  <si>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</si>
  <si>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</si>
  <si>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</si>
  <si>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</si>
  <si>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</si>
  <si>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</si>
  <si>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</si>
  <si>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</si>
  <si>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</si>
  <si>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</si>
  <si>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</si>
  <si>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</si>
  <si>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</si>
  <si>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</si>
  <si>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</si>
  <si>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</si>
  <si>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</si>
  <si>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</si>
  <si>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</si>
  <si>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</si>
  <si>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</si>
  <si>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</si>
  <si>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</si>
  <si>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</si>
  <si>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</si>
  <si>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</si>
  <si>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</si>
  <si>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</si>
  <si>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</si>
  <si>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</si>
  <si>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</si>
  <si>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</si>
  <si>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</si>
  <si>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</si>
  <si>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</si>
  <si>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</si>
  <si>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</si>
  <si>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</si>
  <si>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</si>
  <si>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</si>
  <si>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</si>
  <si>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</si>
  <si>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</si>
  <si>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</si>
  <si>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</si>
  <si>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</si>
  <si>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</si>
  <si>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</si>
  <si>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</si>
  <si>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</si>
  <si>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</si>
  <si>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</si>
  <si>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</si>
  <si>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</si>
  <si>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</si>
  <si>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</si>
  <si>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</si>
  <si>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</si>
  <si>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</si>
  <si>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</si>
  <si>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</si>
  <si>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</si>
  <si>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</si>
  <si>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</si>
  <si>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</si>
  <si>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</si>
  <si>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</si>
  <si>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</si>
  <si>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</si>
  <si>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</si>
  <si>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</si>
  <si>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</si>
  <si>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</si>
  <si>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</si>
  <si>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</si>
  <si>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</si>
  <si>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</si>
  <si>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</si>
  <si>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</si>
  <si>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</si>
  <si>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</si>
  <si>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</si>
  <si>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</si>
  <si>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</si>
  <si>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</si>
  <si>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</si>
  <si>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</si>
  <si>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</si>
  <si>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</si>
  <si>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</si>
  <si>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</si>
  <si>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</si>
  <si>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</si>
  <si>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</si>
  <si>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</si>
  <si>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</si>
  <si>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</si>
  <si>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</si>
  <si>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</si>
  <si>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</si>
  <si>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</si>
  <si>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</si>
  <si>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</si>
  <si>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</si>
  <si>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</si>
  <si>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</si>
  <si>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</si>
  <si>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</si>
  <si>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</si>
  <si>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</si>
  <si>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</si>
  <si>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</si>
  <si>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</si>
  <si>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</si>
  <si>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</si>
  <si>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</si>
  <si>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</si>
  <si>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</si>
  <si>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</si>
  <si>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</si>
  <si>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</si>
  <si>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</si>
  <si>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</si>
  <si>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</si>
  <si>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</si>
  <si>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</si>
  <si>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</si>
  <si>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</si>
  <si>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</si>
  <si>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</si>
  <si>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</si>
  <si>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</si>
  <si>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</si>
  <si>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</si>
  <si>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</si>
  <si>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</si>
  <si>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</si>
  <si>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</si>
  <si>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</si>
  <si>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</si>
  <si>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</si>
  <si>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</si>
  <si>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</si>
  <si>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</si>
  <si>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</si>
  <si>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</si>
  <si>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</si>
  <si>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</si>
  <si>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</si>
  <si>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</si>
  <si>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</si>
  <si>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</si>
  <si>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</si>
  <si>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</si>
  <si>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</si>
  <si>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</si>
  <si>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</si>
  <si>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</si>
  <si>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</si>
  <si>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</si>
  <si>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</si>
  <si>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</si>
  <si>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</si>
  <si>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</si>
  <si>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</si>
  <si>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</si>
  <si>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</si>
  <si>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</si>
  <si>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</si>
  <si>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</si>
  <si>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</si>
  <si>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</si>
  <si>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</si>
  <si>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</si>
  <si>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</si>
  <si>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</si>
  <si>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</si>
  <si>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</si>
  <si>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</si>
  <si>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</si>
  <si>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</si>
  <si>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</si>
  <si>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</si>
  <si>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</si>
  <si>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</si>
  <si>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</si>
  <si>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</si>
  <si>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</si>
  <si>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</si>
  <si>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</si>
  <si>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</si>
  <si>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</si>
  <si>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</si>
  <si>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</si>
  <si>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</si>
  <si>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</si>
  <si>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</si>
  <si>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</si>
  <si>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</si>
  <si>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</si>
  <si>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</si>
  <si>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</si>
  <si>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</si>
  <si>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</si>
  <si>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</si>
  <si>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</si>
  <si>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</si>
  <si>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</si>
  <si>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</si>
  <si>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</si>
  <si>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</si>
  <si>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</si>
  <si>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</si>
  <si>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</si>
  <si>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</si>
  <si>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</si>
  <si>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</si>
  <si>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</si>
  <si>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</si>
  <si>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</si>
  <si>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</si>
  <si>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</si>
  <si>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</si>
  <si>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</si>
  <si>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</si>
  <si>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</si>
  <si>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</si>
  <si>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</si>
  <si>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</si>
  <si>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</si>
  <si>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</si>
  <si>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</si>
  <si>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</si>
  <si>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</si>
  <si>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</si>
  <si>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</si>
  <si>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</si>
  <si>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</si>
  <si>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</si>
  <si>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</si>
  <si>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</si>
  <si>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</si>
  <si>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</si>
  <si>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</si>
  <si>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</si>
  <si>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</si>
  <si>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</si>
  <si>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</si>
  <si>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</si>
  <si>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</si>
  <si>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</si>
  <si>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</si>
  <si>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</si>
  <si>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</si>
  <si>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</si>
  <si>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</si>
  <si>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</si>
  <si>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</si>
  <si>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</si>
  <si>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</si>
  <si>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</si>
  <si>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</si>
  <si>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</si>
  <si>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</si>
  <si>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</si>
  <si>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</si>
  <si>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</si>
  <si>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</si>
  <si>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</si>
  <si>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</si>
  <si>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</si>
  <si>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</si>
  <si>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</si>
  <si>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</si>
  <si>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</si>
  <si>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</si>
  <si>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</si>
  <si>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</si>
  <si>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</si>
  <si>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</si>
  <si>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</si>
  <si>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</si>
  <si>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</si>
  <si>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</si>
  <si>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</si>
  <si>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</si>
  <si>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</si>
  <si>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</si>
  <si>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</si>
  <si>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</si>
  <si>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</si>
  <si>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</si>
  <si>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</si>
  <si>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</si>
  <si>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</si>
  <si>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</si>
  <si>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</si>
  <si>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</si>
  <si>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</si>
  <si>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</si>
  <si>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</si>
  <si>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</si>
  <si>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</si>
  <si>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</si>
  <si>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</si>
  <si>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</si>
  <si>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</si>
  <si>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</si>
  <si>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</si>
  <si>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</si>
  <si>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</si>
  <si>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</si>
  <si>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</si>
  <si>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</si>
  <si>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</si>
  <si>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</si>
  <si>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</si>
  <si>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</si>
  <si>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</si>
  <si>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</si>
  <si>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</si>
  <si>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</si>
  <si>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</si>
  <si>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</si>
  <si>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</si>
  <si>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</si>
  <si>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</si>
  <si>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</si>
  <si>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</si>
  <si>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</si>
  <si>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</si>
  <si>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</si>
  <si>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</si>
  <si>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</si>
  <si>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</si>
  <si>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</si>
  <si>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</si>
  <si>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</si>
  <si>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</si>
  <si>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</si>
  <si>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</si>
  <si>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</si>
  <si>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</si>
  <si>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</si>
  <si>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</si>
  <si>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</si>
  <si>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</si>
  <si>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</si>
  <si>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</si>
  <si>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</si>
  <si>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</si>
  <si>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</si>
  <si>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</si>
  <si>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</si>
  <si>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</si>
  <si>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</si>
  <si>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</si>
  <si>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</si>
  <si>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</si>
  <si>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</si>
  <si>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</si>
  <si>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</si>
  <si>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</si>
  <si>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</si>
  <si>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</si>
  <si>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</si>
  <si>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</si>
  <si>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</si>
  <si>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</si>
  <si>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</si>
  <si>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</si>
  <si>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</si>
  <si>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</si>
  <si>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</si>
  <si>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</si>
  <si>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</si>
  <si>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</si>
  <si>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</si>
  <si>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</si>
  <si>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</si>
  <si>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</si>
  <si>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</si>
  <si>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</si>
  <si>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</si>
  <si>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</si>
  <si>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</si>
  <si>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</si>
  <si>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</si>
  <si>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</si>
  <si>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</si>
  <si>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</si>
  <si>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</si>
  <si>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</si>
  <si>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</si>
  <si>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</si>
  <si>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</si>
  <si>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</si>
  <si>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</si>
  <si>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</si>
  <si>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</si>
  <si>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</si>
  <si>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</si>
  <si>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</si>
  <si>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</si>
  <si>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</si>
  <si>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</si>
  <si>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</si>
  <si>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</si>
  <si>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</si>
  <si>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</si>
  <si>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</si>
  <si>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</si>
  <si>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</si>
  <si>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</si>
  <si>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</si>
  <si>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</si>
  <si>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</si>
  <si>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</si>
  <si>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</si>
  <si>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</si>
  <si>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</si>
  <si>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</si>
  <si>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</si>
  <si>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</si>
  <si>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</si>
  <si>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</si>
  <si>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</si>
  <si>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</si>
  <si>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</si>
  <si>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</si>
  <si>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</si>
  <si>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</si>
  <si>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</si>
  <si>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</si>
  <si>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</si>
  <si>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</si>
  <si>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</si>
  <si>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</si>
  <si>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</si>
  <si>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</si>
  <si>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</si>
  <si>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</si>
  <si>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</si>
  <si>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</si>
  <si>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</si>
  <si>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</si>
  <si>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</si>
  <si>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</si>
  <si>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</si>
  <si>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</si>
  <si>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</si>
  <si>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</si>
  <si>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</si>
  <si>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</si>
  <si>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</si>
  <si>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</si>
  <si>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</si>
  <si>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</si>
  <si>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</si>
  <si>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</si>
  <si>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</si>
  <si>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</si>
  <si>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</si>
  <si>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</si>
  <si>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</si>
  <si>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</si>
  <si>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</si>
  <si>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</si>
  <si>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</si>
  <si>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</si>
  <si>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</si>
  <si>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</si>
  <si>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</si>
  <si>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</si>
  <si>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</si>
  <si>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</si>
  <si>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</si>
  <si>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</si>
  <si>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</si>
  <si>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</si>
  <si>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</si>
  <si>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</si>
  <si>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</si>
  <si>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</si>
  <si>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</si>
  <si>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</si>
  <si>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</si>
  <si>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</si>
  <si>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</si>
  <si>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</si>
  <si>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</si>
  <si>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</si>
  <si>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</si>
  <si>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</si>
  <si>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</si>
  <si>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</si>
  <si>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</si>
  <si>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</si>
  <si>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</si>
  <si>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</si>
  <si>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</si>
  <si>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</si>
  <si>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</si>
  <si>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</si>
  <si>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</si>
  <si>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</si>
  <si>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</si>
  <si>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</si>
  <si>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</si>
  <si>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</si>
  <si>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</si>
  <si>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</si>
  <si>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</si>
  <si>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</si>
  <si>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</si>
  <si>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</si>
  <si>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</si>
  <si>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</si>
  <si>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</si>
  <si>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</si>
  <si>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</si>
  <si>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</si>
  <si>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</si>
  <si>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</si>
  <si>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</si>
  <si>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</si>
  <si>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</si>
  <si>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</si>
  <si>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</si>
  <si>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</si>
  <si>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</si>
  <si>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</si>
  <si>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</si>
  <si>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</si>
  <si>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</si>
  <si>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</si>
  <si>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</si>
  <si>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</si>
  <si>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</si>
  <si>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</si>
  <si>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</si>
  <si>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</si>
  <si>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</si>
  <si>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</si>
  <si>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</si>
  <si>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</si>
  <si>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</si>
  <si>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</si>
  <si>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</si>
  <si>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</si>
  <si>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</si>
  <si>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</si>
  <si>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</si>
  <si>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</si>
  <si>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</si>
  <si>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</si>
  <si>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</si>
  <si>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</si>
  <si>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</si>
  <si>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</si>
  <si>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</si>
  <si>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</si>
  <si>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</si>
  <si>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</si>
  <si>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</si>
  <si>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</si>
  <si>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</si>
  <si>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</si>
  <si>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</si>
  <si>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</si>
  <si>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</si>
  <si>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</si>
  <si>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</si>
  <si>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</si>
  <si>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</si>
  <si>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</si>
  <si>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</si>
  <si>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</si>
  <si>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</si>
  <si>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</si>
  <si>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</si>
  <si>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</si>
  <si>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</si>
  <si>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</si>
  <si>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</si>
  <si>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</si>
  <si>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</si>
  <si>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</si>
  <si>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</si>
  <si>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</si>
  <si>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</si>
  <si>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</si>
  <si>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</si>
  <si>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</si>
  <si>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</si>
  <si>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</si>
  <si>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</si>
  <si>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</si>
  <si>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</si>
  <si>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</si>
  <si>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</si>
  <si>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</si>
  <si>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</si>
  <si>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</si>
  <si>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</si>
  <si>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</si>
  <si>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</si>
  <si>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</si>
  <si>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</si>
  <si>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</si>
  <si>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</si>
  <si>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</si>
  <si>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</si>
  <si>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</si>
  <si>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</si>
  <si>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</si>
  <si>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</si>
  <si>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</si>
  <si>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</si>
  <si>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</si>
  <si>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</si>
  <si>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</si>
  <si>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</si>
  <si>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</si>
  <si>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</si>
  <si>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</si>
  <si>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</si>
  <si>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</si>
  <si>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</si>
  <si>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</si>
  <si>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</si>
  <si>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</si>
  <si>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</si>
  <si>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</si>
  <si>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</si>
  <si>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</si>
  <si>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</si>
  <si>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</si>
  <si>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</si>
  <si>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</si>
  <si>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</si>
  <si>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</si>
  <si>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</si>
  <si>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</si>
  <si>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</si>
  <si>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</si>
  <si>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</si>
  <si>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</si>
  <si>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</si>
  <si>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</si>
  <si>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</si>
  <si>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</si>
  <si>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</si>
  <si>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</si>
  <si>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</si>
  <si>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</si>
  <si>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</si>
  <si>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</si>
  <si>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</si>
  <si>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</si>
  <si>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</si>
  <si>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</si>
  <si>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</si>
  <si>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</si>
  <si>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</si>
  <si>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</si>
  <si>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</si>
  <si>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</si>
  <si>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</si>
  <si>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</si>
  <si>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</si>
  <si>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</si>
  <si>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</si>
  <si>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</si>
  <si>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</si>
  <si>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</si>
  <si>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</si>
  <si>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</si>
  <si>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</si>
  <si>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</si>
  <si>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</si>
  <si>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</si>
  <si>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</si>
  <si>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</si>
  <si>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</si>
  <si>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</si>
  <si>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</si>
  <si>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</si>
  <si>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</si>
  <si>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</si>
  <si>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</si>
  <si>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</si>
  <si>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</si>
  <si>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</si>
  <si>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</si>
  <si>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</si>
  <si>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</si>
  <si>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</si>
  <si>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</si>
  <si>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</si>
  <si>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</si>
  <si>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</si>
  <si>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</si>
  <si>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</si>
  <si>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</si>
  <si>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</si>
  <si>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</si>
  <si>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</si>
  <si>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</si>
  <si>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</si>
  <si>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</si>
  <si>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</si>
  <si>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</si>
  <si>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</si>
  <si>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</si>
  <si>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</si>
  <si>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</si>
  <si>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</si>
  <si>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</si>
  <si>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</si>
  <si>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</si>
  <si>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</si>
  <si>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</si>
  <si>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</si>
  <si>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</si>
  <si>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</si>
  <si>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</si>
  <si>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</si>
  <si>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</si>
  <si>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</si>
  <si>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</si>
  <si>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</si>
  <si>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</si>
  <si>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</si>
  <si>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</si>
  <si>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</si>
  <si>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</si>
  <si>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</si>
  <si>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</si>
  <si>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</si>
  <si>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</si>
  <si>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</si>
  <si>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</si>
  <si>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</si>
  <si>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</si>
  <si>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</si>
  <si>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</si>
  <si>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</si>
  <si>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</si>
  <si>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</si>
  <si>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</si>
  <si>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</si>
  <si>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</si>
  <si>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</si>
  <si>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</si>
  <si>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</si>
  <si>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</si>
  <si>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</si>
  <si>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</si>
  <si>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</si>
  <si>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</si>
  <si>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</si>
  <si>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</si>
  <si>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</si>
  <si>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</si>
  <si>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</si>
  <si>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</si>
  <si>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</si>
  <si>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</si>
  <si>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</si>
  <si>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</si>
  <si>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</si>
  <si>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</si>
  <si>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</si>
  <si>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</si>
  <si>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</si>
  <si>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</si>
  <si>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</si>
  <si>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</si>
  <si>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</si>
  <si>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</si>
  <si>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</si>
  <si>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</si>
  <si>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</si>
  <si>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</si>
  <si>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</si>
  <si>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</si>
  <si>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</si>
  <si>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</si>
  <si>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</si>
  <si>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</si>
  <si>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</si>
  <si>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</si>
  <si>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</si>
  <si>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</si>
  <si>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</si>
  <si>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</si>
  <si>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</si>
  <si>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</si>
  <si>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</si>
  <si>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</si>
  <si>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</si>
  <si>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</si>
  <si>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</si>
  <si>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</si>
  <si>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</si>
  <si>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</si>
  <si>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</si>
  <si>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</si>
  <si>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</si>
  <si>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</si>
  <si>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</si>
  <si>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</si>
  <si>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</si>
  <si>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</si>
  <si>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</si>
  <si>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</si>
  <si>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</si>
  <si>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</si>
  <si>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</si>
  <si>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</si>
  <si>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</si>
  <si>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</si>
  <si>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</si>
  <si>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</si>
  <si>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</si>
  <si>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</si>
  <si>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</si>
  <si>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</si>
  <si>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</si>
  <si>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</si>
  <si>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</si>
  <si>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</si>
  <si>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</si>
  <si>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</si>
  <si>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</si>
  <si>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</si>
  <si>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</si>
  <si>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</si>
  <si>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</si>
  <si>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</si>
  <si>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</si>
  <si>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</si>
  <si>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</si>
  <si>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</si>
  <si>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</si>
  <si>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</si>
  <si>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</si>
  <si>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</si>
  <si>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</si>
  <si>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</si>
  <si>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</si>
  <si>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</si>
  <si>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</si>
  <si>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</si>
  <si>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</si>
  <si>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</si>
  <si>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</si>
  <si>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</si>
  <si>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</si>
  <si>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</si>
  <si>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</si>
  <si>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</si>
  <si>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</si>
  <si>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</si>
  <si>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</si>
  <si>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</si>
  <si>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</si>
  <si>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</si>
  <si>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</si>
  <si>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</si>
  <si>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</si>
  <si>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</si>
  <si>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</si>
  <si>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</si>
  <si>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</si>
  <si>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</si>
  <si>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</si>
  <si>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</si>
  <si>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</si>
  <si>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</si>
  <si>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</si>
  <si>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</si>
  <si>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</si>
  <si>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</si>
  <si>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</si>
  <si>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</si>
  <si>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</si>
  <si>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</si>
  <si>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</si>
  <si>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</si>
  <si>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</si>
  <si>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</si>
  <si>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</si>
  <si>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</si>
  <si>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</si>
  <si>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</si>
  <si>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</si>
  <si>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</si>
  <si>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</si>
  <si>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</si>
  <si>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</si>
  <si>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</si>
  <si>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</si>
  <si>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</si>
  <si>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</si>
  <si>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</si>
  <si>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</si>
  <si>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</si>
  <si>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</si>
  <si>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</si>
  <si>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</si>
  <si>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</si>
  <si>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</si>
  <si>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</si>
  <si>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</si>
  <si>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</si>
  <si>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</si>
  <si>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</si>
  <si>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</si>
  <si>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</si>
  <si>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</si>
  <si>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</si>
  <si>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</si>
  <si>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</si>
  <si>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</si>
  <si>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</si>
  <si>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</si>
  <si>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</si>
  <si>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</si>
  <si>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</si>
  <si>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</si>
  <si>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</si>
  <si>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</si>
  <si>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</si>
  <si>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</si>
  <si>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</si>
  <si>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</si>
  <si>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</si>
  <si>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</si>
  <si>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</si>
  <si>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</si>
  <si>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</si>
  <si>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</si>
  <si>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</si>
  <si>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</si>
  <si>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</si>
  <si>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</si>
  <si>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</si>
  <si>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</si>
  <si>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</si>
  <si>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</si>
  <si>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</si>
  <si>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</si>
  <si>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</si>
  <si>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</si>
  <si>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</si>
  <si>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</si>
  <si>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</si>
  <si>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</si>
  <si>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</si>
  <si>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</si>
  <si>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</si>
  <si>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</si>
  <si>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</si>
  <si>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</si>
  <si>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</si>
  <si>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</si>
  <si>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</si>
  <si>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</si>
  <si>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</si>
  <si>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</si>
  <si>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</si>
  <si>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</si>
  <si>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</si>
  <si>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</si>
  <si>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</si>
  <si>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</si>
  <si>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</si>
  <si>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</si>
  <si>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</si>
  <si>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</si>
  <si>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</si>
  <si>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</si>
  <si>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</si>
  <si>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</si>
  <si>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</si>
  <si>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</si>
  <si>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</si>
  <si>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</si>
  <si>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</si>
  <si>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</si>
  <si>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</si>
  <si>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</si>
  <si>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</si>
  <si>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</si>
  <si>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</si>
  <si>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</si>
  <si>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</si>
  <si>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</si>
  <si>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</si>
  <si>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</si>
  <si>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</si>
  <si>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</si>
  <si>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</si>
  <si>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</si>
  <si>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</si>
  <si>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</si>
  <si>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</si>
  <si>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</si>
  <si>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</si>
  <si>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</si>
  <si>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</si>
  <si>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</si>
  <si>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</si>
  <si>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</si>
  <si>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</si>
  <si>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</si>
  <si>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</si>
  <si>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</si>
  <si>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</si>
  <si>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</si>
  <si>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</si>
  <si>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</si>
  <si>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</si>
  <si>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</si>
  <si>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</si>
  <si>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</si>
  <si>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</si>
  <si>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</si>
  <si>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</si>
  <si>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</si>
  <si>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</si>
  <si>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</si>
  <si>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</si>
  <si>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</si>
  <si>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</si>
  <si>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</si>
  <si>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</si>
  <si>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</si>
  <si>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</si>
  <si>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</si>
  <si>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</si>
  <si>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</si>
  <si>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</si>
  <si>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</si>
  <si>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</si>
  <si>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</si>
  <si>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</si>
  <si>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</si>
  <si>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</si>
  <si>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</si>
  <si>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</si>
  <si>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</si>
  <si>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</si>
  <si>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</si>
  <si>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</si>
  <si>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</si>
  <si>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</si>
  <si>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</si>
  <si>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</si>
  <si>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</si>
  <si>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</si>
  <si>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</si>
  <si>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</si>
  <si>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</si>
  <si>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</si>
  <si>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</si>
  <si>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</si>
  <si>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</si>
  <si>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</si>
  <si>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</si>
  <si>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</si>
  <si>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</si>
  <si>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</si>
  <si>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</si>
  <si>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</si>
  <si>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</si>
  <si>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</si>
  <si>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</si>
  <si>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</si>
  <si>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</si>
  <si>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</si>
  <si>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</si>
  <si>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</si>
  <si>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</si>
  <si>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</si>
  <si>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</si>
  <si>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</si>
  <si>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</si>
  <si>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</si>
  <si>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</si>
  <si>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</si>
  <si>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</si>
  <si>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</si>
  <si>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</si>
  <si>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</si>
  <si>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</si>
  <si>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</si>
  <si>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</si>
  <si>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</si>
  <si>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</si>
  <si>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</si>
  <si>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</si>
  <si>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</si>
  <si>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</si>
  <si>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</si>
  <si>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</si>
  <si>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</si>
  <si>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</si>
  <si>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</si>
  <si>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</si>
  <si>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</si>
  <si>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</si>
  <si>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</si>
  <si>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</si>
  <si>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</si>
  <si>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</si>
  <si>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</si>
  <si>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</si>
  <si>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</si>
  <si>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</si>
  <si>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</si>
  <si>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</si>
  <si>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</si>
  <si>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</si>
  <si>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</si>
  <si>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</si>
  <si>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</si>
  <si>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</si>
  <si>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</si>
  <si>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</si>
  <si>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</si>
  <si>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</si>
  <si>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</si>
  <si>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</si>
  <si>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</si>
  <si>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</si>
  <si>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</si>
  <si>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</si>
  <si>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</si>
  <si>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</si>
  <si>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</si>
  <si>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</si>
  <si>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</si>
  <si>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</si>
  <si>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</si>
  <si>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</si>
  <si>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</si>
  <si>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</si>
  <si>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</si>
  <si>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</si>
  <si>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</si>
  <si>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</si>
  <si>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</si>
  <si>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</si>
  <si>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</si>
  <si>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</si>
  <si>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</si>
  <si>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</si>
  <si>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</si>
  <si>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</si>
  <si>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</si>
  <si>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</si>
  <si>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</si>
  <si>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</si>
  <si>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</si>
  <si>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</si>
  <si>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</si>
  <si>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</si>
  <si>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</si>
  <si>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</si>
  <si>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</si>
  <si>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</si>
  <si>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</si>
  <si>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</si>
  <si>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</si>
  <si>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</si>
  <si>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</si>
  <si>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</si>
  <si>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</si>
  <si>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</si>
  <si>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</si>
  <si>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</si>
  <si>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</si>
  <si>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</si>
  <si>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</si>
  <si>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</si>
  <si>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</si>
  <si>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</si>
  <si>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</si>
  <si>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</si>
  <si>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</si>
  <si>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</si>
  <si>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</si>
  <si>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</si>
  <si>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</si>
  <si>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</si>
  <si>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</si>
  <si>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</si>
  <si>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</si>
  <si>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</si>
  <si>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</si>
  <si>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</si>
  <si>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</si>
  <si>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</si>
  <si>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</si>
  <si>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</si>
  <si>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</si>
  <si>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</si>
  <si>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</si>
  <si>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</si>
  <si>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</si>
  <si>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</si>
  <si>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</si>
  <si>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</si>
  <si>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</si>
  <si>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</si>
  <si>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</si>
  <si>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</si>
  <si>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</si>
  <si>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</si>
  <si>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</si>
  <si>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</si>
  <si>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</si>
  <si>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</si>
  <si>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</si>
  <si>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</si>
  <si>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</si>
  <si>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</si>
  <si>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</si>
  <si>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</si>
  <si>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</si>
  <si>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</si>
  <si>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</si>
  <si>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</si>
  <si>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</si>
  <si>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</si>
  <si>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</si>
  <si>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</si>
  <si>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</si>
  <si>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</si>
  <si>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</si>
  <si>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</si>
  <si>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</si>
  <si>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</si>
  <si>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</si>
  <si>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</si>
  <si>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</si>
  <si>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</si>
  <si>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</si>
  <si>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</si>
  <si>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</si>
  <si>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</si>
  <si>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</si>
  <si>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</si>
  <si>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</si>
  <si>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</si>
  <si>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</si>
  <si>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</si>
  <si>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</si>
  <si>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</si>
  <si>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</si>
  <si>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</si>
  <si>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</si>
  <si>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</si>
  <si>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</si>
  <si>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</si>
  <si>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</si>
  <si>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</si>
  <si>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</si>
  <si>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</si>
  <si>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</si>
  <si>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</si>
  <si>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</si>
  <si>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</si>
  <si>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</si>
  <si>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</si>
  <si>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</si>
  <si>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</si>
  <si>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</si>
  <si>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</si>
  <si>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</si>
  <si>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</si>
  <si>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</si>
  <si>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</si>
  <si>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</si>
  <si>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</si>
  <si>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</si>
  <si>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</si>
  <si>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</si>
  <si>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</si>
  <si>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</si>
  <si>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</si>
  <si>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</si>
  <si>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</si>
  <si>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</si>
  <si>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</si>
  <si>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</si>
  <si>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</si>
  <si>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</si>
  <si>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</si>
  <si>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</si>
  <si>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</si>
  <si>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</si>
  <si>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</si>
  <si>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</si>
  <si>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</si>
  <si>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</si>
  <si>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</si>
  <si>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</si>
  <si>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</si>
  <si>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</si>
  <si>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</si>
  <si>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</si>
  <si>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</si>
  <si>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</si>
  <si>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</si>
  <si>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</si>
  <si>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</si>
  <si>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</si>
  <si>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</si>
  <si>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</si>
  <si>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</si>
  <si>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</si>
  <si>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</si>
  <si>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</si>
  <si>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</si>
  <si>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</si>
  <si>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</si>
  <si>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</si>
  <si>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</si>
  <si>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</si>
  <si>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</si>
  <si>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</si>
  <si>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</si>
  <si>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</si>
  <si>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</si>
  <si>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</si>
  <si>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</si>
  <si>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</si>
  <si>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</si>
  <si>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</si>
  <si>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</si>
  <si>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</si>
  <si>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</si>
  <si>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</si>
  <si>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</si>
  <si>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</si>
  <si>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</si>
  <si>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</si>
  <si>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</si>
  <si>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</si>
  <si>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</si>
  <si>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</si>
  <si>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</si>
  <si>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</si>
  <si>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</si>
  <si>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</si>
  <si>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</si>
  <si>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</si>
  <si>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</si>
  <si>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</si>
  <si>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</si>
  <si>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</si>
  <si>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</si>
  <si>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</si>
  <si>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</si>
  <si>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</si>
  <si>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</si>
  <si>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</si>
  <si>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</si>
  <si>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</si>
  <si>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</si>
  <si>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</si>
  <si>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</si>
  <si>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</si>
  <si>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</si>
  <si>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</si>
  <si>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</si>
  <si>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</si>
  <si>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</si>
  <si>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</si>
  <si>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</si>
  <si>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</si>
  <si>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</si>
  <si>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</si>
  <si>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</si>
  <si>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</si>
  <si>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</si>
  <si>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</si>
  <si>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</si>
  <si>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</si>
  <si>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</si>
  <si>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</si>
  <si>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</si>
  <si>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</si>
  <si>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</si>
  <si>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</si>
  <si>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</si>
  <si>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</si>
  <si>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</si>
  <si>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</si>
  <si>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</si>
  <si>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</si>
  <si>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</si>
  <si>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</si>
  <si>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</si>
  <si>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</si>
  <si>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</si>
  <si>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</si>
  <si>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</si>
  <si>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</si>
  <si>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</si>
  <si>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</si>
  <si>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</si>
  <si>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</si>
  <si>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</si>
  <si>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</si>
  <si>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</si>
  <si>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</si>
  <si>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</si>
  <si>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</si>
  <si>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</si>
  <si>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</si>
  <si>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</si>
  <si>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</si>
  <si>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</si>
  <si>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</si>
  <si>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</si>
  <si>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</si>
  <si>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</si>
  <si>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</si>
  <si>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</si>
  <si>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</si>
  <si>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</si>
  <si>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</si>
  <si>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</si>
  <si>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</si>
  <si>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</si>
  <si>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</si>
  <si>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</si>
  <si>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</si>
  <si>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</si>
  <si>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</si>
  <si>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</si>
  <si>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</si>
  <si>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</si>
  <si>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</si>
  <si>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</si>
  <si>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</si>
  <si>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</si>
  <si>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</si>
  <si>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</si>
  <si>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</si>
  <si>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</si>
  <si>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</si>
  <si>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</si>
  <si>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</si>
  <si>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</si>
  <si>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</si>
  <si>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</si>
  <si>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</si>
  <si>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</si>
  <si>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</si>
  <si>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</si>
  <si>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</si>
  <si>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</si>
  <si>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</si>
  <si>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</si>
  <si>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</si>
  <si>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</si>
  <si>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</si>
  <si>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</si>
  <si>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</si>
  <si>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</si>
  <si>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</si>
  <si>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</si>
  <si>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</si>
  <si>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</si>
  <si>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</si>
  <si>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</si>
  <si>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</si>
  <si>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</si>
  <si>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</si>
  <si>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</si>
  <si>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</si>
  <si>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</si>
  <si>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</si>
  <si>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</si>
  <si>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</si>
  <si>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</si>
  <si>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</si>
  <si>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</si>
  <si>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</si>
  <si>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</si>
  <si>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</si>
  <si>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</si>
  <si>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</si>
  <si>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</si>
  <si>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</si>
  <si>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</si>
  <si>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</si>
  <si>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</si>
  <si>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</si>
  <si>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</si>
  <si>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</si>
  <si>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</si>
  <si>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</si>
  <si>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</si>
  <si>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</si>
  <si>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</si>
  <si>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</si>
  <si>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</si>
  <si>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</si>
  <si>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</si>
  <si>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</si>
  <si>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</si>
  <si>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</si>
  <si>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</si>
  <si>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</si>
  <si>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</si>
  <si>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</si>
  <si>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</si>
  <si>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</si>
  <si>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</si>
  <si>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</si>
  <si>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</si>
  <si>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</si>
  <si>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</si>
  <si>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</si>
  <si>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</si>
  <si>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</si>
  <si>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</si>
  <si>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</si>
  <si>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</si>
  <si>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</si>
  <si>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</si>
  <si>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</si>
  <si>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</si>
  <si>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</si>
  <si>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</si>
  <si>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</si>
  <si>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</si>
  <si>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</si>
  <si>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</si>
  <si>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</si>
  <si>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</si>
  <si>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</si>
  <si>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</si>
  <si>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</si>
  <si>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</si>
  <si>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</si>
  <si>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</si>
  <si>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</si>
  <si>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</si>
  <si>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</si>
  <si>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</si>
  <si>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</si>
  <si>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</si>
  <si>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</si>
  <si>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</si>
  <si>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</si>
  <si>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</si>
  <si>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</si>
  <si>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</si>
  <si>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</si>
  <si>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</si>
  <si>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</si>
  <si>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</si>
  <si>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</si>
  <si>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</si>
  <si>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</si>
  <si>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</si>
  <si>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</si>
  <si>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</si>
  <si>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</si>
  <si>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</si>
  <si>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</si>
  <si>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</si>
  <si>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</si>
  <si>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</si>
  <si>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</si>
  <si>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</si>
  <si>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</si>
  <si>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</si>
  <si>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</si>
  <si>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</si>
  <si>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</si>
  <si>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</si>
  <si>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</si>
  <si>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</si>
  <si>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</si>
  <si>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</si>
  <si>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</si>
  <si>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</si>
  <si>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</si>
  <si>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</si>
  <si>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</si>
  <si>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</si>
  <si>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</si>
  <si>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</si>
  <si>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</si>
  <si>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</si>
  <si>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</si>
  <si>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</si>
  <si>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</si>
  <si>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</si>
  <si>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</si>
  <si>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</si>
  <si>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</si>
  <si>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</si>
  <si>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</si>
  <si>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</si>
  <si>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</si>
  <si>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</si>
  <si>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</si>
  <si>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</si>
  <si>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</si>
  <si>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</si>
  <si>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</si>
  <si>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</si>
  <si>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</si>
  <si>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</si>
  <si>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</si>
  <si>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</si>
  <si>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</si>
  <si>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</si>
  <si>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</si>
  <si>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</si>
  <si>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</si>
  <si>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</si>
  <si>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</si>
  <si>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</si>
  <si>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</si>
  <si>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</si>
  <si>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</si>
  <si>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</si>
  <si>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</si>
  <si>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</si>
  <si>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</si>
  <si>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</si>
  <si>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</si>
  <si>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</si>
  <si>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</si>
  <si>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</si>
  <si>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</si>
  <si>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</si>
  <si>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</si>
  <si>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</si>
  <si>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</si>
  <si>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</si>
  <si>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</si>
  <si>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</si>
  <si>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</si>
  <si>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</si>
  <si>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</si>
  <si>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</si>
  <si>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</si>
  <si>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</si>
  <si>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</si>
  <si>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</si>
  <si>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</si>
  <si>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</si>
  <si>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</si>
  <si>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</si>
  <si>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</si>
  <si>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</si>
  <si>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</si>
  <si>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</si>
  <si>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</si>
  <si>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</si>
  <si>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</si>
  <si>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</si>
  <si>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</si>
  <si>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</si>
  <si>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</si>
  <si>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</si>
  <si>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</si>
  <si>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</si>
  <si>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</si>
  <si>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</si>
  <si>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</si>
  <si>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</si>
  <si>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</si>
  <si>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</si>
  <si>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</si>
  <si>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</si>
  <si>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</si>
  <si>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</si>
  <si>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</si>
  <si>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</si>
  <si>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</si>
  <si>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</si>
  <si>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</si>
  <si>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</si>
  <si>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</si>
  <si>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</si>
  <si>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</si>
  <si>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</si>
  <si>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</si>
  <si>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</si>
  <si>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</si>
  <si>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</si>
  <si>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</si>
  <si>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</si>
  <si>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</si>
  <si>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</si>
  <si>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</si>
  <si>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</si>
  <si>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</si>
  <si>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</si>
  <si>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</si>
  <si>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</si>
  <si>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</si>
  <si>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</si>
  <si>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</si>
  <si>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</si>
  <si>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</si>
  <si>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</si>
  <si>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</si>
  <si>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</si>
  <si>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</si>
  <si>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</si>
  <si>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</si>
  <si>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</si>
  <si>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</si>
  <si>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</si>
  <si>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</si>
  <si>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</si>
  <si>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</si>
  <si>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</si>
  <si>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</si>
  <si>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</si>
  <si>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</si>
  <si>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</si>
  <si>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</si>
  <si>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</si>
  <si>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</si>
  <si>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</si>
  <si>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</si>
  <si>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</si>
  <si>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</si>
  <si>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</si>
  <si>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</si>
  <si>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</si>
  <si>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</si>
  <si>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</si>
  <si>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</si>
  <si>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</si>
  <si>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</si>
  <si>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</si>
  <si>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</si>
  <si>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</si>
  <si>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</si>
  <si>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</si>
  <si>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</si>
  <si>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</si>
  <si>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</si>
  <si>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</si>
  <si>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</si>
  <si>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</si>
  <si>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</si>
  <si>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</si>
  <si>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</si>
  <si>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</si>
  <si>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</si>
  <si>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</si>
  <si>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</si>
  <si>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</si>
  <si>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</si>
  <si>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</si>
  <si>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</si>
  <si>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</si>
  <si>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</si>
  <si>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</si>
  <si>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</si>
  <si>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</si>
  <si>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</si>
  <si>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</si>
  <si>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</si>
  <si>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</si>
  <si>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</si>
  <si>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</si>
  <si>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</si>
  <si>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</si>
  <si>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</si>
  <si>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</si>
  <si>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</si>
  <si>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</si>
  <si>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</si>
  <si>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</si>
  <si>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</si>
  <si>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</si>
  <si>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</si>
  <si>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</si>
  <si>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</si>
  <si>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</si>
  <si>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</si>
  <si>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</si>
  <si>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</si>
  <si>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</si>
  <si>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</si>
  <si>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</si>
  <si>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</si>
  <si>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</si>
  <si>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</si>
  <si>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</si>
  <si>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</si>
  <si>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</si>
  <si>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</si>
  <si>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</si>
  <si>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</si>
  <si>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</si>
  <si>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</si>
  <si>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</si>
  <si>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</si>
  <si>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</si>
  <si>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</si>
  <si>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</si>
  <si>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</si>
  <si>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</si>
  <si>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</si>
  <si>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</si>
  <si>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</si>
  <si>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</si>
  <si>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</si>
  <si>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</si>
  <si>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</si>
  <si>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</si>
  <si>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</si>
  <si>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</si>
  <si>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</si>
  <si>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</si>
  <si>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</si>
  <si>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</si>
  <si>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</si>
  <si>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</si>
  <si>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</si>
  <si>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</si>
  <si>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</si>
  <si>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</si>
  <si>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</si>
  <si>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</si>
  <si>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</si>
  <si>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</si>
  <si>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</si>
  <si>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</si>
  <si>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</si>
  <si>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</si>
  <si>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</si>
  <si>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</si>
  <si>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</si>
  <si>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</si>
  <si>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</si>
  <si>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</si>
  <si>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</si>
  <si>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</si>
  <si>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</si>
  <si>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</si>
  <si>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</si>
  <si>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</si>
  <si>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</si>
  <si>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</si>
  <si>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</si>
  <si>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</si>
  <si>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</si>
  <si>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</si>
  <si>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</si>
  <si>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</si>
  <si>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</si>
  <si>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</si>
  <si>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</si>
  <si>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</si>
  <si>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</si>
  <si>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</si>
  <si>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</si>
  <si>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</si>
  <si>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</si>
  <si>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</si>
  <si>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</si>
  <si>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</si>
  <si>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</si>
  <si>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</si>
  <si>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</si>
  <si>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</si>
  <si>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</si>
  <si>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</si>
  <si>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</si>
  <si>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</si>
  <si>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</si>
  <si>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</si>
  <si>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</si>
  <si>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</si>
  <si>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</si>
  <si>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</si>
  <si>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</si>
  <si>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</si>
  <si>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</si>
  <si>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</si>
  <si>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</si>
  <si>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</si>
  <si>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</si>
  <si>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</si>
  <si>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</si>
  <si>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</si>
  <si>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</si>
  <si>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</si>
  <si>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</si>
  <si>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</si>
  <si>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</si>
  <si>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</si>
  <si>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</si>
  <si>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</si>
  <si>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</si>
  <si>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</si>
  <si>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</si>
  <si>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</si>
  <si>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</si>
  <si>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</si>
  <si>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</si>
  <si>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</si>
  <si>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</si>
  <si>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</si>
  <si>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</si>
  <si>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</si>
  <si>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</si>
  <si>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</si>
  <si>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</si>
  <si>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</si>
  <si>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</si>
  <si>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</si>
  <si>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</si>
  <si>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</si>
  <si>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</si>
  <si>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</si>
  <si>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</si>
  <si>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</si>
  <si>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</si>
  <si>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</si>
  <si>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</si>
  <si>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</si>
  <si>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</si>
  <si>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</si>
  <si>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</si>
  <si>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</si>
  <si>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</si>
  <si>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</si>
  <si>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</si>
  <si>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</si>
  <si>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</si>
  <si>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</si>
  <si>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</si>
  <si>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</si>
  <si>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</si>
  <si>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</si>
  <si>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</si>
  <si>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</si>
  <si>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</si>
  <si>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</si>
  <si>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</si>
  <si>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</si>
  <si>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</si>
  <si>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</si>
  <si>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</si>
  <si>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</si>
  <si>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</si>
  <si>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</si>
  <si>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</si>
  <si>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</si>
  <si>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</si>
  <si>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</si>
  <si>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</si>
  <si>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</si>
  <si>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</si>
  <si>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</si>
  <si>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</si>
  <si>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</si>
  <si>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</si>
  <si>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</si>
  <si>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</si>
  <si>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</si>
  <si>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</si>
  <si>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</si>
  <si>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</si>
  <si>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</si>
  <si>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</si>
  <si>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</si>
  <si>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</si>
  <si>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</si>
  <si>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</si>
  <si>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</si>
  <si>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</si>
  <si>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</si>
  <si>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</si>
  <si>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</si>
  <si>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</si>
  <si>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</si>
  <si>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</si>
  <si>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</si>
  <si>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</si>
  <si>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</si>
  <si>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</si>
  <si>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</si>
  <si>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</si>
  <si>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</si>
  <si>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</si>
  <si>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</si>
  <si>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</si>
  <si>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</si>
  <si>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</si>
  <si>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</si>
  <si>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</si>
  <si>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</si>
  <si>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</si>
  <si>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</si>
  <si>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</si>
  <si>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</si>
  <si>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</si>
  <si>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</si>
  <si>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</si>
  <si>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</si>
  <si>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</si>
  <si>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</si>
  <si>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</si>
  <si>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</si>
  <si>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</si>
  <si>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</si>
  <si>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</si>
  <si>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</si>
  <si>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</si>
  <si>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</si>
  <si>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</si>
  <si>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</si>
  <si>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</si>
  <si>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</si>
  <si>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</si>
  <si>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</si>
  <si>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</si>
  <si>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</si>
  <si>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</si>
  <si>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</si>
  <si>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</si>
  <si>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</si>
  <si>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</si>
  <si>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</si>
  <si>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</si>
  <si>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</si>
  <si>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</si>
  <si>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</si>
  <si>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</si>
  <si>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</si>
  <si>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</si>
  <si>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</si>
  <si>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</si>
  <si>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</si>
  <si>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</si>
  <si>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</si>
  <si>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</si>
  <si>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</si>
  <si>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</si>
  <si>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</si>
  <si>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</si>
  <si>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</si>
  <si>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</si>
  <si>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</si>
  <si>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</si>
  <si>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</si>
  <si>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</si>
  <si>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</si>
  <si>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</si>
  <si>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</si>
  <si>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</si>
  <si>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</si>
  <si>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</si>
  <si>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</si>
  <si>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</si>
  <si>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</si>
  <si>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</si>
  <si>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</si>
  <si>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</si>
  <si>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</si>
  <si>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</si>
  <si>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</si>
  <si>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</si>
  <si>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</si>
  <si>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</si>
  <si>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</si>
  <si>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</si>
  <si>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</si>
  <si>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</si>
  <si>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</si>
  <si>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</si>
  <si>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</si>
  <si>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</si>
  <si>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</si>
  <si>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</si>
  <si>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</si>
  <si>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</si>
  <si>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</si>
  <si>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</si>
  <si>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</si>
  <si>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</si>
  <si>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</si>
  <si>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</si>
  <si>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</si>
  <si>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</si>
  <si>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</si>
  <si>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</si>
  <si>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</si>
  <si>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</si>
  <si>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</si>
  <si>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</si>
  <si>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</si>
  <si>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</si>
  <si>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</si>
  <si>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</si>
  <si>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</si>
  <si>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</si>
  <si>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</si>
  <si>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</si>
  <si>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</si>
  <si>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</si>
  <si>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</si>
  <si>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</si>
  <si>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</si>
  <si>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</si>
  <si>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</si>
  <si>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</si>
  <si>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</si>
  <si>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</si>
  <si>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</si>
  <si>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</si>
  <si>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</si>
  <si>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</si>
  <si>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</si>
  <si>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</si>
  <si>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</si>
  <si>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</si>
  <si>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</si>
  <si>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</si>
  <si>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</si>
  <si>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</si>
  <si>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</si>
  <si>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</si>
  <si>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</si>
  <si>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</si>
  <si>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</si>
  <si>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</si>
  <si>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</si>
  <si>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</si>
  <si>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</si>
  <si>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</si>
  <si>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</si>
  <si>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</si>
  <si>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</si>
  <si>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</si>
  <si>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</si>
  <si>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</si>
  <si>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</si>
  <si>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</si>
  <si>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</si>
  <si>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</si>
  <si>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</si>
  <si>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</si>
  <si>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</si>
  <si>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</si>
  <si>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</si>
  <si>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</si>
  <si>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</si>
  <si>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</si>
  <si>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</si>
  <si>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</si>
  <si>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</si>
  <si>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</si>
  <si>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</si>
  <si>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</si>
  <si>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</si>
  <si>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</si>
  <si>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</si>
  <si>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</si>
  <si>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</si>
  <si>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</si>
  <si>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</si>
  <si>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</si>
  <si>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</si>
  <si>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</si>
  <si>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</si>
  <si>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</si>
  <si>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</si>
  <si>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</si>
  <si>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</si>
  <si>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</si>
  <si>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</si>
  <si>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</si>
  <si>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</si>
  <si>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</si>
  <si>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</si>
  <si>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</si>
  <si>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</si>
  <si>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</si>
  <si>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</si>
  <si>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</si>
  <si>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</si>
  <si>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</si>
  <si>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</si>
  <si>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</si>
  <si>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</si>
  <si>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</si>
  <si>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</si>
  <si>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</si>
  <si>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</si>
  <si>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</si>
  <si>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</si>
  <si>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</si>
  <si>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</si>
  <si>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</si>
  <si>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</si>
  <si>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</si>
  <si>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</si>
  <si>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</si>
  <si>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</si>
  <si>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</si>
  <si>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</si>
  <si>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</si>
  <si>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</si>
  <si>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</si>
  <si>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</si>
  <si>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</si>
  <si>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</si>
  <si>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</si>
  <si>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</si>
  <si>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</si>
  <si>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</si>
  <si>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</si>
  <si>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</si>
  <si>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</si>
  <si>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</si>
  <si>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</si>
  <si>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</si>
  <si>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</si>
  <si>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</si>
  <si>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</si>
  <si>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</si>
  <si>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</si>
  <si>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</si>
  <si>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</si>
  <si>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</si>
  <si>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</si>
  <si>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</si>
  <si>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</si>
  <si>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</si>
  <si>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</si>
  <si>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</si>
  <si>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</si>
  <si>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</si>
  <si>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</si>
  <si>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</si>
  <si>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</si>
  <si>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</si>
  <si>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</si>
  <si>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</si>
  <si>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</si>
  <si>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</si>
  <si>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</si>
  <si>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</si>
  <si>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</si>
  <si>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</si>
  <si>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</si>
  <si>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</si>
  <si>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</si>
  <si>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</si>
  <si>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</si>
  <si>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</si>
  <si>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</si>
  <si>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</si>
  <si>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</si>
  <si>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</si>
  <si>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</si>
  <si>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</si>
  <si>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</si>
  <si>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</si>
  <si>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</si>
  <si>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</si>
  <si>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</si>
  <si>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</si>
  <si>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</si>
  <si>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</si>
  <si>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</si>
  <si>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</si>
  <si>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</si>
  <si>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</si>
  <si>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</si>
  <si>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</si>
  <si>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</si>
  <si>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</si>
  <si>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</si>
  <si>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</si>
  <si>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</si>
  <si>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</si>
  <si>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</si>
  <si>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</si>
  <si>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</si>
  <si>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</si>
  <si>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</si>
  <si>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</si>
  <si>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</si>
  <si>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</si>
  <si>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</si>
  <si>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</si>
  <si>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</si>
  <si>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</si>
  <si>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</si>
  <si>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</si>
  <si>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</si>
  <si>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</si>
  <si>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</si>
  <si>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</si>
  <si>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</si>
  <si>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</si>
  <si>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</si>
  <si>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</si>
  <si>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</si>
  <si>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</si>
  <si>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</si>
  <si>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</si>
  <si>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</si>
  <si>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</si>
  <si>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</si>
  <si>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</si>
  <si>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</si>
  <si>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</si>
  <si>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</si>
  <si>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</si>
  <si>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</si>
  <si>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</si>
  <si>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</si>
  <si>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</si>
  <si>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</si>
  <si>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</si>
  <si>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</si>
  <si>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</si>
  <si>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</si>
  <si>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</si>
  <si>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</si>
  <si>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</si>
  <si>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</si>
  <si>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</si>
  <si>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</si>
  <si>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</si>
  <si>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</si>
  <si>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</si>
  <si>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</si>
  <si>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</si>
  <si>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</si>
  <si>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</si>
  <si>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</si>
  <si>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</si>
  <si>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</si>
  <si>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</si>
  <si>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</si>
  <si>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</si>
  <si>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</si>
  <si>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</si>
  <si>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</si>
  <si>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</si>
  <si>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</si>
  <si>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</si>
  <si>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</si>
  <si>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</si>
  <si>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</si>
  <si>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</si>
  <si>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</si>
  <si>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</si>
  <si>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</si>
  <si>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</si>
  <si>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</si>
  <si>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</si>
  <si>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</si>
  <si>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</si>
  <si>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</si>
  <si>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</si>
  <si>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</si>
  <si>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</si>
  <si>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</si>
  <si>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</si>
  <si>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</si>
  <si>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</si>
  <si>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</si>
  <si>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</si>
  <si>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</si>
  <si>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</si>
  <si>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</si>
  <si>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</si>
  <si>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</si>
  <si>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</si>
  <si>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</si>
  <si>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</si>
  <si>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</si>
  <si>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</si>
  <si>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</si>
  <si>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</si>
  <si>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</si>
  <si>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</si>
  <si>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</si>
  <si>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</si>
  <si>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</si>
  <si>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</si>
  <si>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</si>
  <si>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</si>
  <si>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</si>
  <si>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</si>
  <si>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</si>
  <si>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</si>
  <si>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</si>
  <si>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</si>
  <si>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</si>
  <si>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</si>
  <si>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</si>
  <si>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</si>
  <si>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</si>
  <si>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</si>
  <si>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</si>
  <si>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</si>
  <si>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</si>
  <si>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</si>
  <si>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</si>
  <si>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</si>
  <si>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</si>
  <si>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</si>
  <si>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</si>
  <si>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</si>
  <si>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</si>
  <si>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</si>
  <si>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</si>
  <si>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</si>
  <si>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</si>
  <si>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</si>
  <si>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</si>
  <si>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</si>
  <si>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</si>
  <si>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</si>
  <si>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</si>
  <si>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</si>
  <si>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</si>
  <si>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</si>
  <si>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</si>
  <si>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</si>
  <si>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</si>
  <si>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</si>
  <si>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</si>
  <si>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</si>
  <si>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</si>
  <si>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</si>
  <si>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</si>
  <si>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</si>
  <si>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</si>
  <si>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</si>
  <si>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</si>
  <si>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</si>
  <si>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</si>
  <si>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</si>
  <si>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</si>
  <si>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</si>
  <si>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</si>
  <si>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</si>
  <si>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</si>
  <si>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</si>
  <si>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</si>
  <si>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</si>
  <si>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</si>
  <si>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</si>
  <si>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</si>
  <si>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</si>
  <si>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</si>
  <si>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</si>
  <si>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</si>
  <si>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</si>
  <si>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</si>
  <si>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</si>
  <si>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</si>
  <si>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</si>
  <si>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</si>
  <si>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</si>
  <si>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</si>
  <si>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</si>
  <si>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</si>
  <si>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</si>
  <si>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</si>
  <si>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</si>
  <si>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</si>
  <si>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</si>
  <si>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</si>
  <si>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</si>
  <si>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</si>
  <si>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</si>
  <si>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</si>
  <si>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</si>
  <si>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</si>
  <si>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</si>
  <si>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</si>
  <si>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</si>
  <si>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</si>
  <si>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</si>
  <si>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</si>
  <si>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</si>
  <si>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</si>
  <si>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</si>
  <si>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</si>
  <si>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</si>
  <si>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</si>
  <si>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</si>
  <si>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</si>
  <si>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</si>
  <si>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</si>
  <si>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</si>
  <si>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</si>
  <si>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</si>
  <si>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</si>
  <si>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</si>
  <si>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</si>
  <si>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</si>
  <si>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</si>
  <si>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</si>
  <si>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</si>
  <si>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</si>
  <si>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</si>
  <si>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</si>
  <si>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</si>
  <si>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</si>
  <si>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</si>
  <si>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</si>
  <si>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</si>
  <si>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</si>
  <si>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</si>
  <si>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</si>
  <si>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</si>
  <si>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</si>
  <si>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</si>
  <si>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</si>
  <si>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</si>
  <si>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</si>
  <si>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</si>
  <si>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</si>
  <si>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</si>
  <si>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</si>
  <si>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</si>
  <si>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</si>
  <si>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</si>
  <si>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</si>
  <si>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</si>
  <si>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</si>
  <si>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</si>
  <si>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</si>
  <si>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</si>
  <si>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</si>
  <si>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</si>
  <si>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</si>
  <si>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</si>
  <si>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</si>
  <si>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</si>
  <si>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</si>
  <si>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</si>
  <si>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</si>
  <si>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</si>
  <si>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</si>
  <si>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</si>
  <si>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</si>
  <si>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</si>
  <si>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</si>
  <si>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</si>
  <si>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</si>
  <si>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</si>
  <si>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</si>
  <si>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</si>
  <si>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</si>
  <si>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</si>
  <si>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</si>
  <si>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</si>
  <si>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</si>
  <si>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</si>
  <si>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</si>
  <si>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</si>
  <si>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</si>
  <si>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</si>
  <si>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</si>
  <si>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</si>
  <si>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</si>
  <si>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</si>
  <si>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</si>
  <si>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</si>
  <si>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</si>
  <si>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</si>
  <si>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</si>
  <si>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</si>
  <si>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</si>
  <si>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</si>
  <si>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</si>
  <si>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</si>
  <si>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</si>
  <si>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</si>
  <si>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</si>
  <si>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</si>
  <si>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</si>
  <si>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</si>
  <si>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</si>
  <si>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</si>
  <si>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</si>
  <si>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</si>
  <si>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</si>
  <si>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</si>
  <si>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</si>
  <si>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</si>
  <si>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</si>
  <si>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</si>
  <si>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</si>
  <si>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</si>
  <si>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</si>
  <si>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</si>
  <si>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</si>
  <si>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</si>
  <si>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</si>
  <si>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</si>
  <si>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</si>
  <si>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</si>
  <si>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</si>
  <si>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</si>
  <si>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</si>
  <si>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</si>
  <si>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</si>
  <si>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</si>
  <si>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</si>
  <si>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</si>
  <si>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</si>
  <si>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</si>
  <si>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</si>
  <si>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</si>
  <si>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</si>
  <si>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</si>
  <si>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</si>
  <si>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</si>
  <si>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</si>
  <si>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</si>
  <si>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</si>
  <si>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</si>
  <si>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</si>
  <si>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</si>
  <si>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</si>
  <si>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</si>
  <si>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</si>
  <si>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</si>
  <si>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</si>
  <si>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</si>
  <si>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</si>
  <si>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</si>
  <si>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</si>
  <si>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</si>
  <si>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</si>
  <si>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</si>
  <si>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</si>
  <si>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</si>
  <si>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</si>
  <si>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</si>
  <si>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</si>
  <si>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</si>
  <si>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</si>
  <si>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</si>
  <si>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</si>
  <si>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</si>
  <si>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</si>
  <si>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</si>
  <si>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</si>
  <si>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</si>
  <si>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</si>
  <si>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</si>
  <si>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</si>
  <si>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</si>
  <si>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</si>
  <si>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</si>
  <si>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</si>
  <si>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</si>
  <si>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</si>
  <si>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</si>
  <si>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</si>
  <si>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</si>
  <si>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</si>
  <si>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</si>
  <si>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</si>
  <si>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</si>
  <si>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</si>
  <si>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</si>
  <si>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</si>
  <si>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</si>
  <si>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</si>
  <si>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</si>
  <si>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</si>
  <si>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</si>
  <si>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</si>
  <si>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</si>
  <si>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</si>
  <si>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</si>
  <si>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</si>
  <si>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</si>
  <si>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</si>
  <si>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</si>
  <si>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</si>
  <si>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</si>
  <si>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</si>
  <si>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</si>
  <si>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</si>
  <si>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</si>
  <si>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</si>
  <si>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</si>
  <si>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</si>
  <si>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</si>
  <si>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</si>
  <si>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</si>
  <si>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</si>
  <si>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</si>
  <si>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</si>
  <si>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</si>
  <si>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</si>
  <si>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</si>
  <si>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</si>
  <si>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</si>
  <si>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</si>
  <si>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</si>
  <si>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</si>
  <si>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</si>
  <si>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</si>
  <si>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</si>
  <si>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</si>
  <si>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</si>
  <si>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</si>
  <si>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</si>
  <si>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</si>
  <si>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</si>
  <si>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</si>
  <si>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</si>
  <si>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</si>
  <si>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</si>
  <si>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</si>
  <si>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</si>
  <si>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</si>
  <si>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</si>
  <si>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</si>
  <si>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</si>
  <si>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</si>
  <si>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</si>
  <si>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</si>
  <si>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</si>
  <si>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</si>
  <si>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</si>
  <si>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</si>
  <si>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</si>
  <si>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</si>
  <si>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</si>
  <si>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</si>
  <si>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</si>
  <si>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</si>
  <si>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</si>
  <si>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</si>
  <si>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</si>
  <si>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</si>
  <si>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</si>
  <si>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</si>
  <si>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</si>
  <si>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</si>
  <si>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</si>
  <si>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</si>
  <si>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</si>
  <si>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</si>
  <si>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</si>
  <si>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</si>
  <si>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</si>
  <si>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</si>
  <si>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</si>
  <si>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</si>
  <si>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</si>
  <si>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</si>
  <si>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</si>
  <si>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</si>
  <si>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</si>
  <si>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</si>
  <si>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</si>
  <si>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</si>
  <si>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</si>
  <si>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</si>
  <si>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</si>
  <si>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</si>
  <si>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</si>
  <si>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</si>
  <si>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</si>
  <si>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</si>
  <si>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</si>
  <si>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</si>
  <si>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</si>
  <si>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</si>
  <si>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</si>
  <si>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</si>
  <si>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</si>
  <si>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</si>
  <si>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</si>
  <si>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</si>
  <si>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</si>
  <si>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</si>
  <si>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</si>
  <si>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</si>
  <si>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</si>
  <si>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</si>
  <si>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</si>
  <si>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</si>
  <si>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</si>
  <si>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</si>
  <si>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</si>
  <si>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</si>
  <si>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</si>
  <si>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</si>
  <si>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</si>
  <si>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</si>
  <si>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</si>
  <si>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</si>
  <si>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</si>
  <si>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</si>
  <si>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</si>
  <si>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</si>
  <si>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</si>
  <si>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</si>
  <si>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</si>
  <si>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</si>
  <si>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</si>
  <si>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</si>
  <si>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</si>
  <si>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</si>
  <si>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</si>
  <si>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</si>
  <si>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</si>
  <si>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</si>
  <si>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</si>
  <si>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</si>
  <si>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</si>
  <si>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</si>
  <si>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</si>
  <si>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</si>
  <si>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</si>
  <si>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</si>
  <si>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</si>
  <si>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</si>
  <si>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</si>
  <si>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</si>
  <si>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</si>
  <si>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</si>
  <si>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</si>
  <si>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</si>
  <si>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</si>
  <si>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</si>
  <si>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</si>
  <si>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</si>
  <si>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</si>
  <si>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</si>
  <si>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</si>
  <si>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</si>
  <si>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</si>
  <si>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</si>
  <si>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</si>
  <si>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</si>
  <si>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</si>
  <si>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</si>
  <si>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</si>
  <si>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</si>
  <si>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</si>
  <si>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</si>
  <si>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</si>
  <si>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</si>
  <si>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</si>
  <si>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</si>
  <si>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</si>
  <si>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</si>
  <si>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</si>
  <si>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</si>
  <si>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</si>
  <si>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</si>
  <si>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</si>
  <si>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</si>
  <si>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</si>
  <si>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</si>
  <si>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</si>
  <si>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</si>
  <si>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</si>
  <si>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</si>
  <si>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</si>
  <si>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</si>
  <si>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</si>
  <si>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</si>
  <si>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</si>
  <si>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</si>
  <si>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</si>
  <si>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</si>
  <si>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</si>
  <si>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</si>
  <si>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</si>
  <si>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</si>
  <si>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</si>
  <si>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</si>
  <si>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</si>
  <si>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</si>
  <si>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</si>
  <si>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</si>
  <si>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</si>
  <si>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</si>
  <si>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</si>
  <si>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</si>
  <si>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</si>
  <si>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</si>
  <si>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</si>
  <si>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</si>
  <si>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</si>
  <si>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</si>
  <si>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</si>
  <si>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</si>
  <si>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</si>
  <si>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</si>
  <si>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</si>
  <si>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</si>
  <si>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</si>
  <si>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</si>
  <si>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</si>
  <si>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</si>
  <si>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</si>
  <si>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</si>
  <si>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</si>
  <si>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</si>
  <si>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</si>
  <si>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</si>
  <si>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</si>
  <si>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</si>
  <si>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</si>
  <si>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</si>
  <si>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</si>
  <si>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</si>
  <si>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</si>
  <si>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</si>
  <si>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</si>
  <si>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</si>
  <si>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</si>
  <si>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</si>
  <si>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</si>
  <si>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</si>
  <si>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</si>
  <si>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</si>
  <si>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</si>
  <si>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</si>
  <si>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</si>
  <si>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</si>
  <si>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</si>
  <si>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</si>
  <si>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</si>
  <si>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</si>
  <si>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</si>
  <si>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</si>
  <si>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</si>
  <si>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</si>
  <si>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</si>
  <si>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</si>
  <si>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</si>
  <si>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</si>
  <si>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</si>
  <si>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</si>
  <si>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</si>
  <si>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</si>
  <si>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</si>
  <si>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</si>
  <si>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</si>
  <si>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</si>
  <si>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</si>
  <si>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</si>
  <si>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</si>
  <si>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</si>
  <si>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</si>
  <si>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</si>
  <si>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</si>
  <si>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</si>
  <si>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</si>
  <si>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</si>
  <si>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</si>
  <si>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</si>
  <si>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</si>
  <si>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</si>
  <si>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</si>
  <si>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</si>
  <si>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</si>
  <si>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</si>
  <si>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</si>
  <si>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</si>
  <si>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</si>
  <si>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</si>
  <si>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</si>
  <si>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</si>
  <si>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</si>
  <si>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</si>
  <si>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</si>
  <si>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</si>
  <si>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</si>
  <si>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</si>
  <si>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</si>
  <si>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</si>
  <si>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</si>
  <si>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</si>
  <si>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</si>
  <si>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</si>
  <si>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</si>
  <si>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</si>
  <si>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</si>
  <si>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</si>
  <si>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</si>
  <si>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</si>
  <si>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</si>
  <si>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</si>
  <si>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</si>
  <si>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</si>
  <si>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</si>
  <si>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</si>
  <si>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</si>
  <si>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</si>
  <si>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</si>
  <si>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</si>
  <si>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</si>
  <si>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</si>
  <si>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</si>
  <si>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</si>
  <si>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</si>
  <si>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</si>
  <si>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</si>
  <si>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</si>
  <si>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</si>
  <si>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</si>
  <si>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</si>
  <si>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</si>
  <si>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</si>
  <si>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</si>
  <si>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</si>
  <si>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</si>
  <si>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</si>
  <si>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</si>
  <si>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</si>
  <si>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</si>
  <si>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</si>
  <si>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</si>
  <si>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</si>
  <si>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</si>
  <si>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</si>
  <si>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</si>
  <si>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</si>
  <si>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</si>
  <si>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</si>
  <si>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</si>
  <si>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</si>
  <si>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</si>
  <si>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</si>
  <si>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</si>
  <si>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</si>
  <si>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</si>
  <si>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</si>
  <si>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</si>
  <si>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</si>
  <si>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</si>
  <si>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</si>
  <si>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</si>
  <si>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</si>
  <si>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</si>
  <si>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</si>
  <si>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</si>
  <si>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</si>
  <si>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</si>
  <si>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</si>
  <si>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</si>
  <si>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</si>
  <si>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</si>
  <si>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</si>
  <si>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</si>
  <si>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</si>
  <si>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</si>
  <si>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</si>
  <si>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</si>
  <si>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</si>
  <si>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</si>
  <si>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</si>
  <si>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</si>
  <si>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</si>
  <si>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</si>
  <si>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</si>
  <si>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</si>
  <si>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</si>
  <si>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</si>
  <si>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</si>
  <si>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</si>
  <si>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</si>
  <si>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</si>
  <si>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</si>
  <si>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</si>
  <si>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</si>
  <si>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</si>
  <si>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</si>
  <si>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</si>
  <si>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</si>
  <si>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</si>
  <si>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</si>
  <si>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</si>
  <si>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</si>
  <si>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</si>
  <si>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</si>
  <si>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</si>
  <si>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</si>
  <si>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</si>
  <si>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</si>
  <si>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</si>
  <si>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</si>
  <si>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</si>
  <si>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</si>
  <si>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</si>
  <si>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</si>
  <si>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</si>
  <si>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</si>
  <si>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</si>
  <si>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</si>
  <si>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</si>
  <si>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</si>
  <si>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</si>
  <si>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</si>
  <si>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</si>
  <si>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</si>
  <si>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</si>
  <si>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</si>
  <si>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</si>
  <si>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</si>
  <si>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</si>
  <si>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</si>
  <si>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</si>
  <si>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</si>
  <si>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</si>
  <si>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</si>
  <si>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</si>
  <si>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</si>
  <si>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</si>
  <si>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</si>
  <si>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</si>
  <si>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</si>
  <si>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</si>
  <si>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</si>
  <si>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</si>
  <si>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</si>
  <si>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</si>
  <si>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</si>
  <si>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</si>
  <si>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</si>
  <si>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</si>
  <si>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</si>
  <si>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</si>
  <si>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</si>
  <si>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</si>
  <si>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</si>
  <si>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</si>
  <si>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</si>
  <si>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</si>
  <si>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</si>
  <si>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</si>
  <si>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</si>
  <si>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</si>
  <si>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</si>
  <si>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</si>
  <si>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</si>
  <si>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</si>
  <si>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</si>
  <si>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</si>
  <si>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</si>
  <si>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</si>
  <si>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</si>
  <si>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</si>
  <si>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</si>
  <si>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</si>
  <si>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</si>
  <si>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</si>
  <si>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</si>
  <si>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</si>
  <si>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</si>
  <si>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</si>
  <si>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</si>
  <si>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</si>
  <si>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</si>
  <si>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</si>
  <si>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</si>
  <si>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</si>
  <si>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</si>
  <si>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</si>
  <si>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</si>
  <si>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</si>
  <si>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</si>
  <si>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</si>
  <si>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</si>
  <si>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</si>
  <si>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</si>
  <si>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</si>
  <si>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</si>
  <si>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</si>
  <si>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</si>
  <si>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</si>
  <si>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</si>
  <si>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</si>
  <si>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</si>
  <si>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</si>
  <si>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</si>
  <si>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</si>
  <si>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</si>
  <si>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</si>
  <si>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</si>
  <si>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</si>
  <si>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</si>
  <si>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</si>
  <si>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</si>
  <si>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</si>
  <si>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</si>
  <si>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</si>
  <si>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</si>
  <si>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</si>
  <si>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</si>
  <si>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</si>
  <si>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</si>
  <si>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</si>
  <si>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</si>
  <si>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</si>
  <si>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</si>
  <si>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</si>
  <si>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</si>
  <si>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</si>
  <si>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</si>
  <si>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</si>
  <si>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</si>
  <si>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</si>
  <si>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</si>
  <si>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</si>
  <si>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</si>
  <si>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</si>
  <si>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</si>
  <si>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</si>
  <si>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</si>
  <si>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</si>
  <si>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</si>
  <si>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</si>
  <si>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</si>
  <si>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</si>
  <si>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</si>
  <si>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</si>
  <si>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</si>
  <si>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</si>
  <si>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</si>
  <si>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</si>
  <si>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</si>
  <si>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</si>
  <si>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</si>
  <si>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</si>
  <si>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</si>
  <si>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</si>
  <si>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</si>
  <si>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</si>
  <si>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</si>
  <si>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</si>
  <si>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</si>
  <si>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</si>
  <si>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</si>
  <si>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</si>
  <si>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</si>
  <si>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</si>
  <si>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</si>
  <si>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</si>
  <si>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</si>
  <si>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</si>
  <si>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</si>
  <si>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</si>
  <si>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</si>
  <si>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</si>
  <si>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</si>
  <si>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</si>
  <si>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</si>
  <si>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</si>
  <si>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</si>
  <si>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</si>
  <si>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</si>
  <si>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</si>
  <si>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</si>
  <si>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</si>
  <si>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</si>
  <si>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</si>
  <si>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</si>
  <si>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</si>
  <si>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</si>
  <si>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</si>
  <si>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</si>
  <si>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</si>
  <si>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</si>
  <si>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</si>
  <si>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</si>
  <si>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</si>
  <si>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</si>
  <si>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</si>
  <si>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</si>
  <si>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</si>
  <si>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</si>
  <si>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</si>
  <si>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</si>
  <si>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</si>
  <si>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</si>
  <si>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</si>
  <si>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</si>
  <si>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</si>
  <si>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</si>
  <si>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</si>
  <si>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</si>
  <si>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</si>
  <si>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</si>
  <si>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</si>
  <si>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</si>
  <si>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</si>
  <si>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</si>
  <si>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</si>
  <si>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</si>
  <si>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</si>
  <si>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</si>
  <si>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</si>
  <si>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</si>
  <si>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</si>
  <si>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</si>
  <si>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</si>
  <si>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</si>
  <si>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</si>
  <si>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</si>
  <si>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</si>
  <si>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</si>
  <si>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</si>
  <si>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</si>
  <si>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</si>
  <si>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</si>
  <si>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</si>
  <si>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</si>
  <si>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</si>
  <si>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</si>
  <si>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</si>
  <si>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</si>
  <si>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</si>
  <si>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</si>
  <si>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</si>
  <si>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</si>
  <si>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</si>
  <si>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</si>
  <si>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</si>
  <si>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</si>
  <si>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</si>
  <si>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</si>
  <si>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</si>
  <si>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</si>
  <si>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</si>
  <si>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</si>
  <si>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</si>
  <si>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</si>
  <si>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</si>
  <si>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</si>
  <si>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</si>
  <si>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</si>
  <si>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</si>
  <si>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</si>
  <si>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</si>
  <si>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</si>
  <si>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</si>
  <si>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</si>
  <si>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</si>
  <si>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</si>
  <si>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</si>
  <si>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</si>
  <si>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</si>
  <si>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</si>
  <si>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</si>
  <si>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</si>
  <si>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</si>
  <si>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</si>
  <si>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</si>
  <si>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</si>
  <si>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</si>
  <si>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</si>
  <si>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</si>
  <si>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</si>
  <si>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</si>
  <si>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</si>
  <si>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</si>
  <si>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</si>
  <si>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</si>
  <si>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</si>
  <si>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</si>
  <si>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</si>
  <si>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</si>
  <si>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</si>
  <si>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</si>
  <si>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</si>
  <si>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</si>
  <si>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</si>
  <si>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</si>
  <si>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</si>
  <si>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</si>
  <si>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</si>
  <si>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</si>
  <si>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</si>
  <si>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</si>
  <si>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</si>
  <si>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</si>
  <si>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</si>
  <si>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</si>
  <si>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</si>
  <si>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</si>
  <si>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</si>
  <si>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</si>
  <si>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</si>
  <si>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</si>
  <si>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</si>
  <si>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</si>
  <si>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</si>
  <si>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</si>
  <si>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</si>
  <si>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</si>
  <si>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</si>
  <si>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</si>
  <si>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</si>
  <si>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</si>
  <si>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</si>
  <si>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</si>
  <si>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</si>
  <si>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</si>
  <si>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</si>
  <si>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</si>
  <si>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</si>
  <si>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</si>
  <si>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</si>
  <si>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</si>
  <si>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</si>
  <si>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</si>
  <si>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</si>
  <si>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</si>
  <si>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</si>
  <si>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</si>
  <si>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</si>
  <si>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</si>
  <si>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</si>
  <si>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</si>
  <si>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</si>
  <si>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</si>
  <si>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</si>
  <si>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</si>
  <si>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</si>
  <si>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</si>
  <si>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</si>
  <si>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</si>
  <si>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</si>
  <si>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</si>
  <si>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</si>
  <si>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</si>
  <si>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</si>
  <si>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</si>
  <si>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</si>
  <si>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</si>
  <si>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</si>
  <si>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</si>
  <si>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</si>
  <si>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</si>
  <si>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</si>
  <si>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</si>
  <si>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</si>
  <si>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</si>
  <si>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</si>
  <si>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</si>
  <si>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</si>
  <si>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</si>
  <si>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</si>
  <si>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</si>
  <si>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</si>
  <si>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</si>
  <si>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</si>
  <si>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</si>
  <si>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</si>
  <si>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</si>
  <si>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</si>
  <si>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</si>
  <si>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</si>
  <si>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</si>
  <si>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</si>
  <si>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</si>
  <si>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</si>
  <si>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</si>
  <si>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</si>
  <si>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</si>
  <si>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</si>
  <si>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</si>
  <si>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</si>
  <si>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</si>
  <si>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</si>
  <si>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</si>
  <si>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</si>
  <si>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</si>
  <si>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</si>
  <si>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</si>
  <si>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</si>
  <si>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</si>
  <si>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</si>
  <si>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</si>
  <si>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</si>
  <si>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</si>
  <si>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</si>
  <si>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</si>
  <si>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</si>
  <si>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</si>
  <si>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</si>
  <si>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</si>
  <si>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</si>
  <si>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</si>
  <si>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</si>
  <si>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</si>
  <si>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</si>
  <si>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</si>
  <si>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</si>
  <si>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</si>
  <si>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</si>
  <si>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</si>
  <si>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</si>
  <si>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</si>
  <si>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</si>
  <si>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</si>
  <si>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</si>
  <si>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</si>
  <si>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</si>
  <si>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</si>
  <si>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</si>
  <si>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</si>
  <si>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</si>
  <si>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</si>
  <si>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</si>
  <si>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</si>
  <si>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</si>
  <si>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</si>
  <si>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</si>
  <si>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</si>
  <si>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</si>
  <si>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</si>
  <si>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</si>
  <si>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</si>
  <si>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</si>
  <si>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</si>
  <si>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</si>
  <si>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</si>
  <si>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</si>
  <si>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</si>
  <si>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</si>
  <si>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</si>
  <si>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</si>
  <si>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</si>
  <si>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</si>
  <si>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</si>
  <si>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</si>
  <si>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</si>
  <si>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</si>
  <si>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</si>
  <si>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</si>
  <si>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</si>
  <si>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</si>
  <si>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</si>
  <si>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</si>
  <si>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</si>
  <si>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</si>
  <si>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</si>
  <si>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</si>
  <si>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</si>
  <si>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</si>
  <si>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</si>
  <si>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</si>
  <si>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</si>
  <si>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</si>
  <si>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</si>
  <si>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</si>
  <si>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</si>
  <si>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</si>
  <si>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</si>
  <si>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</si>
  <si>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</si>
  <si>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</si>
  <si>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</si>
  <si>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</si>
  <si>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</si>
  <si>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</si>
  <si>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</si>
  <si>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</si>
  <si>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</si>
  <si>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</si>
  <si>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</si>
  <si>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</si>
  <si>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</si>
  <si>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</si>
  <si>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</si>
  <si>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</si>
  <si>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</si>
  <si>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</si>
  <si>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</si>
  <si>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</si>
  <si>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</si>
  <si>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</si>
  <si>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</si>
  <si>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</si>
  <si>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</si>
  <si>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</si>
  <si>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</si>
  <si>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</si>
  <si>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</si>
  <si>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</si>
  <si>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</si>
  <si>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</si>
  <si>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</si>
  <si>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</si>
  <si>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</si>
  <si>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</si>
  <si>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</si>
  <si>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</si>
  <si>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</si>
  <si>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</si>
  <si>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</si>
  <si>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</si>
  <si>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</si>
  <si>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</si>
  <si>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</si>
  <si>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</si>
  <si>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</si>
  <si>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</si>
  <si>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</si>
  <si>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</si>
  <si>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</si>
  <si>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</si>
  <si>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</si>
  <si>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</si>
  <si>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</si>
  <si>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</si>
  <si>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</si>
  <si>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</si>
  <si>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</si>
  <si>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</si>
  <si>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</si>
  <si>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</si>
  <si>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</si>
  <si>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</si>
  <si>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</si>
  <si>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</si>
  <si>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</si>
  <si>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</si>
  <si>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</si>
  <si>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</si>
  <si>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</si>
  <si>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</si>
  <si>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</si>
  <si>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</si>
  <si>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</si>
  <si>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</si>
  <si>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</si>
  <si>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</si>
  <si>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</si>
  <si>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</si>
  <si>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</si>
  <si>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</si>
  <si>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</si>
  <si>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</si>
  <si>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</si>
  <si>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</si>
  <si>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</si>
  <si>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</si>
  <si>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</si>
  <si>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</si>
  <si>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</si>
  <si>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</si>
  <si>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</si>
  <si>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</si>
  <si>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</si>
  <si>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</si>
  <si>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</si>
  <si>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</si>
  <si>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</si>
  <si>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</si>
  <si>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</si>
  <si>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</si>
  <si>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</si>
  <si>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</si>
  <si>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</si>
  <si>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</si>
  <si>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</si>
  <si>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</si>
  <si>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</si>
  <si>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</si>
  <si>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</si>
  <si>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</si>
  <si>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</si>
  <si>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</si>
  <si>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</si>
  <si>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</si>
  <si>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</si>
  <si>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</si>
  <si>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</si>
  <si>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</si>
  <si>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</si>
  <si>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</si>
  <si>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</si>
  <si>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</si>
  <si>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</si>
  <si>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</si>
  <si>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</si>
  <si>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</si>
  <si>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</si>
  <si>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</si>
  <si>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</si>
  <si>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</si>
  <si>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</si>
  <si>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</si>
  <si>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</si>
  <si>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</si>
  <si>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</si>
  <si>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</si>
  <si>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</si>
  <si>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</si>
  <si>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</si>
  <si>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</si>
  <si>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</si>
  <si>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</si>
  <si>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</si>
  <si>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</si>
  <si>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</si>
  <si>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</si>
  <si>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</si>
  <si>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</si>
  <si>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</si>
  <si>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</si>
  <si>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</si>
  <si>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</si>
  <si>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</si>
  <si>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</si>
  <si>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</si>
  <si>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</si>
  <si>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</si>
  <si>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</si>
  <si>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</si>
  <si>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</si>
  <si>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</si>
  <si>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</si>
  <si>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</si>
  <si>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</si>
  <si>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</si>
  <si>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</si>
  <si>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</si>
  <si>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</si>
  <si>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</si>
  <si>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</si>
  <si>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</si>
  <si>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</si>
  <si>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</si>
  <si>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</si>
  <si>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</si>
  <si>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</si>
  <si>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</si>
  <si>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</si>
  <si>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</si>
  <si>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</si>
  <si>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</si>
  <si>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</si>
  <si>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</si>
  <si>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</si>
  <si>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</si>
  <si>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</si>
  <si>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</si>
  <si>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</si>
  <si>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</si>
  <si>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</si>
  <si>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</si>
  <si>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</si>
  <si>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</si>
  <si>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</si>
  <si>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</si>
  <si>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</si>
  <si>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</si>
  <si>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</si>
  <si>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</si>
  <si>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</si>
  <si>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</si>
  <si>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</si>
  <si>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</si>
  <si>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</si>
  <si>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</si>
  <si>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</si>
  <si>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</si>
  <si>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</si>
  <si>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</si>
  <si>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</si>
  <si>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</si>
  <si>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</si>
  <si>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</si>
  <si>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</si>
  <si>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</si>
  <si>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</si>
  <si>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</si>
  <si>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</si>
  <si>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</si>
  <si>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</si>
  <si>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</si>
  <si>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</si>
  <si>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</si>
  <si>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</si>
  <si>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</si>
  <si>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</si>
  <si>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</si>
  <si>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</si>
  <si>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</si>
  <si>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</si>
  <si>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</si>
  <si>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</si>
  <si>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</si>
  <si>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</si>
  <si>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</si>
  <si>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</si>
  <si>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</si>
  <si>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</si>
  <si>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</si>
  <si>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</si>
  <si>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</si>
  <si>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</si>
  <si>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</si>
  <si>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</si>
  <si>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</si>
  <si>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</si>
  <si>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</si>
  <si>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</si>
  <si>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</si>
  <si>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</si>
  <si>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</si>
  <si>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</si>
  <si>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</si>
  <si>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</si>
  <si>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</si>
  <si>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</si>
  <si>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</si>
  <si>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</si>
  <si>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</si>
  <si>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</si>
  <si>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</si>
  <si>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</si>
  <si>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</si>
  <si>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</si>
  <si>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</si>
  <si>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</si>
  <si>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</si>
  <si>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</si>
  <si>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</si>
  <si>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</si>
  <si>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</si>
  <si>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</si>
  <si>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</si>
  <si>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</si>
  <si>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</si>
  <si>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</si>
  <si>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</si>
  <si>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</si>
  <si>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</si>
  <si>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</si>
  <si>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</si>
  <si>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</si>
  <si>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</si>
  <si>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</si>
  <si>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</si>
  <si>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</si>
  <si>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</si>
  <si>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</si>
  <si>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</si>
  <si>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</si>
  <si>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</si>
  <si>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</si>
  <si>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</si>
  <si>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</si>
  <si>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</si>
  <si>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</si>
  <si>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</si>
  <si>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</si>
  <si>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</si>
  <si>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</si>
  <si>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</si>
  <si>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</si>
  <si>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</si>
  <si>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</si>
  <si>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</si>
  <si>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</si>
  <si>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</si>
  <si>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</si>
  <si>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</si>
  <si>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</si>
  <si>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</si>
  <si>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</si>
  <si>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</si>
  <si>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</si>
  <si>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</si>
  <si>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</si>
  <si>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</si>
  <si>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</si>
  <si>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</si>
  <si>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</si>
  <si>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</si>
  <si>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</si>
  <si>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</si>
  <si>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</si>
  <si>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</si>
  <si>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</si>
  <si>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</si>
  <si>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</si>
  <si>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</si>
  <si>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</si>
  <si>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</si>
  <si>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</si>
  <si>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</si>
  <si>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</si>
  <si>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</si>
  <si>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</si>
  <si>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</si>
  <si>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</si>
  <si>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</si>
  <si>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</si>
  <si>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</si>
  <si>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</si>
  <si>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</si>
  <si>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</si>
  <si>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</si>
  <si>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</si>
  <si>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</si>
  <si>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</si>
  <si>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</si>
  <si>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</si>
  <si>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</si>
  <si>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</si>
  <si>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</si>
  <si>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</si>
  <si>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</si>
  <si>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</si>
  <si>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</si>
  <si>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</si>
  <si>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</si>
  <si>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</si>
  <si>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</si>
  <si>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</si>
  <si>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</si>
  <si>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</si>
  <si>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</si>
  <si>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</si>
  <si>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</si>
  <si>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</si>
  <si>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</si>
  <si>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</si>
  <si>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</si>
  <si>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</si>
  <si>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</si>
  <si>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</si>
  <si>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</si>
  <si>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</si>
  <si>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</si>
  <si>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</si>
  <si>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</si>
  <si>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</si>
  <si>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</si>
  <si>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</si>
  <si>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</si>
  <si>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</si>
  <si>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</si>
  <si>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</si>
  <si>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</si>
  <si>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</si>
  <si>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</si>
  <si>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</si>
  <si>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</si>
  <si>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</si>
  <si>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</si>
  <si>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</si>
  <si>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</si>
  <si>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</si>
  <si>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</si>
  <si>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</si>
  <si>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</si>
  <si>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</si>
  <si>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</si>
  <si>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</si>
  <si>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</si>
  <si>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</si>
  <si>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</si>
  <si>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</si>
  <si>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</si>
  <si>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</si>
  <si>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</si>
  <si>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</si>
  <si>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</si>
  <si>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</si>
  <si>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</si>
  <si>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</si>
  <si>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</si>
  <si>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</si>
  <si>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</si>
  <si>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</si>
  <si>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</si>
  <si>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</si>
  <si>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</si>
  <si>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</si>
  <si>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</si>
  <si>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</si>
  <si>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</si>
  <si>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</si>
  <si>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</si>
  <si>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</si>
  <si>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</si>
  <si>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</si>
  <si>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</si>
  <si>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</si>
  <si>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</si>
  <si>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</si>
  <si>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</si>
  <si>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</si>
  <si>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</si>
  <si>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</si>
  <si>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</si>
  <si>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</si>
  <si>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</si>
  <si>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</si>
  <si>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</si>
  <si>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</si>
  <si>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</si>
  <si>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</si>
  <si>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</si>
  <si>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</si>
  <si>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</si>
  <si>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</si>
  <si>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</si>
  <si>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</si>
  <si>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</si>
  <si>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</si>
  <si>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</si>
  <si>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</si>
  <si>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</si>
  <si>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</si>
  <si>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</si>
  <si>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</si>
  <si>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</si>
  <si>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</si>
  <si>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</si>
  <si>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</si>
  <si>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</si>
  <si>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</si>
  <si>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</si>
  <si>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</si>
  <si>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</si>
  <si>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</si>
  <si>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</si>
  <si>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</si>
  <si>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</si>
  <si>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</si>
  <si>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</si>
  <si>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</si>
  <si>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</si>
  <si>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</si>
  <si>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</si>
  <si>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</si>
  <si>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</si>
  <si>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</si>
  <si>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</si>
  <si>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</si>
  <si>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</si>
  <si>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</si>
  <si>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</si>
  <si>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</si>
  <si>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</si>
  <si>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</si>
  <si>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</si>
  <si>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</si>
  <si>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</si>
  <si>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</si>
  <si>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</si>
  <si>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</si>
  <si>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</si>
  <si>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</si>
  <si>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</si>
  <si>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</si>
  <si>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</si>
  <si>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</si>
  <si>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</si>
  <si>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</si>
  <si>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</si>
  <si>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</si>
  <si>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</si>
  <si>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</si>
  <si>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</si>
  <si>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</si>
  <si>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</si>
  <si>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</si>
  <si>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</si>
  <si>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</si>
  <si>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</si>
  <si>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</si>
  <si>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</si>
  <si>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</si>
  <si>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</si>
  <si>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</si>
  <si>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</si>
  <si>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</si>
  <si>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</si>
  <si>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</si>
  <si>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</si>
  <si>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</si>
  <si>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</si>
  <si>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</si>
  <si>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</si>
  <si>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</si>
  <si>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</si>
  <si>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</si>
  <si>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</si>
  <si>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</si>
  <si>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</si>
  <si>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</si>
  <si>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</si>
  <si>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</si>
  <si>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</si>
  <si>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</si>
  <si>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</si>
  <si>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</si>
  <si>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</si>
  <si>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</si>
  <si>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</si>
  <si>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</si>
  <si>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</si>
  <si>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</si>
  <si>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</si>
  <si>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</si>
  <si>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</si>
  <si>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</si>
  <si>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</si>
  <si>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</si>
  <si>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</si>
  <si>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</si>
  <si>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</si>
  <si>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</si>
  <si>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</si>
  <si>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</si>
  <si>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</si>
  <si>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</si>
  <si>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</si>
  <si>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</si>
  <si>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</si>
  <si>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</si>
  <si>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</si>
  <si>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</si>
  <si>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</si>
  <si>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</si>
  <si>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</si>
  <si>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</si>
  <si>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</si>
  <si>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</si>
  <si>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</si>
  <si>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</si>
  <si>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</si>
  <si>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</si>
  <si>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</si>
  <si>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</si>
  <si>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</si>
  <si>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</si>
  <si>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</si>
  <si>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</si>
  <si>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</si>
  <si>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</si>
  <si>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</si>
  <si>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</si>
  <si>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</si>
  <si>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</si>
  <si>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</si>
  <si>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</si>
  <si>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</si>
  <si>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</si>
  <si>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</si>
  <si>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</si>
  <si>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</si>
  <si>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</si>
  <si>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</si>
  <si>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</si>
  <si>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</si>
  <si>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</si>
  <si>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</si>
  <si>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</si>
  <si>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</si>
  <si>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</si>
  <si>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</si>
  <si>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</si>
  <si>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</si>
  <si>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</si>
  <si>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</si>
  <si>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</si>
  <si>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</si>
  <si>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</si>
  <si>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</si>
  <si>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</si>
  <si>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</si>
  <si>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</si>
  <si>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</si>
  <si>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</si>
  <si>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</si>
  <si>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</si>
  <si>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</si>
  <si>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</si>
  <si>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</si>
  <si>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</si>
  <si>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</si>
  <si>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</si>
  <si>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</si>
  <si>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</si>
  <si>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</si>
  <si>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</si>
  <si>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</si>
  <si>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</si>
  <si>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</si>
  <si>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</si>
  <si>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</si>
  <si>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</si>
  <si>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</si>
  <si>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</si>
  <si>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</si>
  <si>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</si>
  <si>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</si>
  <si>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</si>
  <si>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</si>
  <si>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</si>
  <si>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</si>
  <si>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</si>
  <si>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</si>
  <si>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</si>
  <si>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</si>
  <si>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</si>
  <si>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</si>
  <si>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</si>
  <si>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</si>
  <si>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</si>
  <si>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</si>
  <si>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</si>
  <si>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</si>
  <si>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</si>
  <si>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</si>
  <si>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</si>
  <si>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</si>
  <si>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</si>
  <si>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</si>
  <si>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</si>
  <si>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</si>
  <si>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</si>
  <si>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</si>
  <si>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</si>
  <si>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</si>
  <si>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</si>
  <si>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</si>
  <si>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</si>
  <si>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</si>
  <si>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</si>
  <si>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</si>
  <si>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</si>
  <si>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</si>
  <si>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</si>
  <si>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</si>
  <si>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</si>
  <si>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</si>
  <si>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</si>
  <si>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</si>
  <si>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</si>
  <si>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</si>
  <si>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</si>
  <si>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</si>
  <si>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</si>
  <si>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</si>
  <si>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</si>
  <si>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</si>
  <si>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</si>
  <si>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</si>
  <si>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</si>
  <si>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</si>
  <si>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</si>
  <si>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</si>
  <si>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</si>
  <si>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</si>
  <si>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</si>
  <si>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</si>
  <si>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</si>
  <si>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</si>
  <si>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</si>
  <si>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</si>
  <si>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</si>
  <si>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</si>
  <si>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</si>
  <si>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</si>
  <si>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</si>
  <si>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</si>
  <si>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</si>
  <si>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</si>
  <si>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</si>
  <si>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</si>
  <si>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</si>
  <si>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</si>
  <si>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</si>
  <si>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</si>
  <si>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</si>
  <si>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</si>
  <si>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</si>
  <si>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</si>
  <si>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</si>
  <si>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</si>
  <si>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</si>
  <si>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</si>
  <si>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</si>
  <si>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</si>
  <si>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</si>
  <si>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</si>
  <si>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</si>
  <si>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</si>
  <si>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</si>
  <si>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</si>
  <si>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</si>
  <si>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</si>
  <si>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</si>
  <si>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</si>
  <si>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</si>
  <si>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</si>
  <si>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</si>
  <si>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</si>
  <si>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</si>
  <si>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</si>
  <si>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</si>
  <si>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</si>
  <si>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</si>
  <si>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</si>
  <si>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</si>
  <si>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</si>
  <si>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</si>
  <si>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</si>
  <si>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</si>
  <si>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</si>
  <si>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</si>
  <si>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</si>
  <si>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</si>
  <si>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</si>
  <si>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</si>
  <si>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</si>
  <si>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</si>
  <si>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</si>
  <si>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</si>
  <si>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</si>
  <si>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</si>
  <si>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</si>
  <si>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</si>
  <si>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</si>
  <si>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</si>
  <si>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</si>
  <si>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</si>
  <si>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</si>
  <si>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</si>
  <si>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</si>
  <si>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</si>
  <si>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</si>
  <si>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</si>
  <si>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</si>
  <si>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</si>
  <si>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</si>
  <si>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</si>
  <si>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</si>
  <si>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</si>
  <si>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</si>
  <si>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</si>
  <si>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</si>
  <si>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</si>
  <si>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</si>
  <si>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</si>
  <si>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</si>
  <si>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</si>
  <si>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</si>
  <si>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</si>
  <si>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</si>
  <si>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</si>
  <si>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</si>
  <si>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</si>
  <si>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</si>
  <si>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</si>
  <si>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</si>
  <si>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</si>
  <si>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</si>
  <si>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</si>
  <si>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</si>
  <si>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</si>
  <si>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</si>
  <si>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</si>
  <si>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</si>
  <si>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</si>
  <si>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</si>
  <si>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</si>
  <si>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</si>
  <si>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</si>
  <si>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</si>
  <si>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</si>
  <si>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</si>
  <si>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</si>
  <si>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</si>
  <si>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</si>
  <si>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</si>
  <si>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</si>
  <si>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</si>
  <si>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</si>
  <si>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</si>
  <si>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</si>
  <si>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</si>
  <si>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</si>
  <si>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</si>
  <si>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</si>
  <si>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</si>
  <si>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</si>
  <si>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</si>
  <si>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</si>
  <si>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</si>
  <si>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</si>
  <si>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</si>
  <si>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</si>
  <si>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</si>
  <si>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</si>
  <si>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</si>
  <si>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</si>
  <si>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</si>
  <si>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</si>
  <si>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</si>
  <si>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</si>
  <si>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</si>
  <si>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</si>
  <si>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</si>
  <si>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</si>
  <si>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</si>
  <si>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</si>
  <si>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</si>
  <si>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</si>
  <si>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</si>
  <si>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</si>
  <si>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</si>
  <si>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</si>
  <si>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</si>
  <si>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</si>
  <si>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</si>
  <si>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</si>
  <si>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</si>
  <si>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</si>
  <si>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</si>
  <si>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</si>
  <si>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</si>
  <si>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</si>
  <si>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</si>
  <si>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</si>
  <si>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</si>
  <si>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</si>
  <si>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</si>
  <si>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</si>
  <si>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</si>
  <si>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</si>
  <si>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</si>
  <si>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</si>
  <si>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</si>
  <si>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</si>
  <si>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</si>
  <si>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</si>
  <si>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</si>
  <si>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</si>
  <si>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</si>
  <si>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</si>
  <si>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</si>
  <si>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</si>
  <si>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</si>
  <si>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</si>
  <si>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</si>
  <si>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</si>
  <si>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</si>
  <si>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</si>
  <si>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</si>
  <si>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</si>
  <si>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</si>
  <si>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</si>
  <si>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</si>
  <si>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</si>
  <si>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</si>
  <si>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</si>
  <si>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</si>
  <si>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</si>
  <si>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</si>
  <si>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</si>
  <si>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</si>
  <si>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</si>
  <si>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</si>
  <si>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</si>
  <si>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</si>
  <si>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</si>
  <si>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</si>
  <si>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</si>
  <si>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</si>
  <si>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</si>
  <si>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</si>
  <si>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</si>
  <si>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</si>
  <si>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</si>
  <si>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</si>
  <si>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</si>
  <si>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</si>
  <si>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</si>
  <si>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</si>
  <si>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</si>
  <si>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</si>
  <si>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</si>
  <si>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</si>
  <si>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</si>
  <si>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</si>
  <si>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</si>
  <si>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</si>
  <si>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</si>
  <si>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</si>
  <si>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</si>
  <si>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</si>
  <si>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</si>
  <si>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</si>
  <si>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</si>
  <si>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</si>
  <si>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</si>
  <si>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</si>
  <si>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</si>
  <si>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</si>
  <si>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</si>
  <si>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</si>
  <si>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</si>
  <si>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</si>
  <si>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</si>
  <si>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</si>
  <si>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</si>
  <si>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</si>
  <si>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</si>
  <si>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</si>
  <si>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</si>
  <si>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</si>
  <si>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</si>
  <si>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</si>
  <si>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</si>
  <si>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</si>
  <si>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</si>
  <si>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</si>
  <si>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</si>
  <si>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</si>
  <si>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</si>
  <si>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</si>
  <si>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</si>
  <si>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</si>
  <si>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</si>
  <si>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</si>
  <si>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</si>
  <si>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</si>
  <si>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</si>
  <si>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</si>
  <si>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</si>
  <si>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</si>
  <si>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</si>
  <si>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</si>
  <si>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</si>
  <si>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</si>
  <si>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</si>
  <si>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</si>
  <si>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</si>
  <si>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</si>
  <si>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</si>
  <si>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</si>
  <si>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</si>
  <si>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</si>
  <si>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</si>
  <si>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</si>
  <si>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</si>
  <si>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</si>
  <si>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</si>
  <si>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</si>
  <si>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</si>
  <si>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</si>
  <si>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</si>
  <si>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</si>
  <si>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</si>
  <si>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</si>
  <si>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</si>
  <si>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</si>
  <si>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</si>
  <si>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</si>
  <si>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</si>
  <si>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</si>
  <si>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</si>
  <si>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</si>
  <si>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</si>
  <si>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</si>
  <si>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</si>
  <si>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</si>
  <si>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</si>
  <si>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</si>
  <si>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</si>
  <si>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</si>
  <si>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</si>
  <si>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</si>
  <si>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</si>
  <si>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</si>
  <si>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</si>
  <si>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</si>
  <si>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</si>
  <si>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</si>
  <si>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</si>
  <si>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</si>
  <si>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</si>
  <si>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</si>
  <si>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</si>
  <si>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</si>
  <si>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</si>
  <si>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</si>
  <si>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</si>
  <si>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</si>
  <si>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</si>
  <si>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</si>
  <si>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</si>
  <si>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</si>
  <si>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</si>
  <si>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</si>
  <si>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</si>
  <si>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</si>
  <si>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</si>
  <si>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</si>
  <si>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</si>
  <si>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</si>
  <si>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</si>
  <si>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</si>
  <si>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</si>
  <si>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</si>
  <si>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</si>
  <si>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</si>
  <si>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</si>
  <si>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</si>
  <si>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</si>
  <si>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</si>
  <si>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</si>
  <si>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</si>
  <si>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</si>
  <si>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</si>
  <si>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</si>
  <si>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</si>
  <si>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</si>
  <si>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</si>
  <si>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</si>
  <si>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</si>
  <si>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</si>
  <si>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</si>
  <si>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</si>
  <si>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</si>
  <si>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</si>
  <si>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</si>
  <si>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</si>
  <si>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</si>
  <si>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</si>
  <si>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</si>
  <si>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</si>
  <si>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</si>
  <si>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</si>
  <si>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</si>
  <si>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</si>
  <si>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</si>
  <si>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</si>
  <si>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</si>
  <si>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</si>
  <si>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</si>
  <si>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</si>
  <si>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</si>
  <si>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</si>
  <si>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</si>
  <si>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</si>
  <si>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</si>
  <si>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</si>
  <si>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</si>
  <si>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</si>
  <si>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</si>
  <si>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</si>
  <si>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</si>
  <si>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</si>
  <si>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</si>
  <si>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</si>
  <si>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</si>
  <si>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</si>
  <si>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</si>
  <si>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</si>
  <si>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</si>
  <si>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</si>
  <si>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</si>
  <si>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</si>
  <si>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</si>
  <si>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</si>
  <si>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</si>
  <si>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</si>
  <si>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</si>
  <si>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</si>
  <si>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</si>
  <si>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</si>
  <si>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</si>
  <si>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</si>
  <si>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</si>
  <si>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</si>
  <si>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</si>
  <si>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</si>
  <si>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</si>
  <si>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</si>
  <si>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</si>
  <si>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</si>
  <si>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</si>
  <si>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</si>
  <si>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</si>
  <si>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</si>
  <si>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</si>
  <si>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</si>
  <si>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</si>
  <si>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</si>
  <si>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</si>
  <si>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</si>
  <si>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</si>
  <si>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</si>
  <si>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</si>
  <si>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</si>
  <si>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</si>
  <si>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</si>
  <si>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</si>
  <si>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</si>
  <si>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</si>
  <si>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</si>
  <si>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</si>
  <si>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</si>
  <si>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</si>
  <si>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</si>
  <si>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</si>
  <si>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</si>
  <si>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</si>
  <si>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</si>
  <si>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</si>
  <si>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</si>
  <si>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</si>
  <si>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</si>
  <si>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</si>
  <si>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</si>
  <si>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</si>
  <si>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</si>
  <si>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</si>
  <si>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</si>
  <si>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</si>
  <si>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</si>
  <si>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</si>
  <si>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</si>
  <si>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</si>
  <si>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</si>
  <si>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</si>
  <si>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</si>
  <si>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</si>
  <si>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</si>
  <si>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</si>
  <si>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</si>
  <si>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</si>
  <si>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</si>
  <si>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</si>
  <si>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</si>
  <si>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</si>
  <si>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</si>
  <si>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</si>
  <si>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</si>
  <si>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</si>
  <si>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</si>
  <si>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</si>
  <si>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</si>
  <si>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</si>
  <si>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</si>
  <si>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</si>
  <si>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</si>
  <si>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</si>
  <si>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</si>
  <si>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</si>
  <si>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</si>
  <si>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</si>
  <si>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</si>
  <si>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</si>
  <si>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</si>
  <si>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</si>
  <si>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</si>
  <si>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</si>
  <si>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</si>
  <si>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</si>
  <si>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</si>
  <si>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</si>
  <si>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</si>
  <si>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</si>
  <si>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</si>
  <si>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</si>
  <si>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</si>
  <si>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</si>
  <si>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</si>
  <si>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</si>
  <si>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</si>
  <si>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</si>
  <si>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</si>
  <si>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</si>
  <si>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</si>
  <si>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</si>
  <si>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</si>
  <si>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</si>
  <si>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</si>
  <si>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</si>
  <si>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</si>
  <si>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</si>
  <si>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</si>
  <si>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</si>
  <si>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</si>
  <si>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</si>
  <si>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</si>
  <si>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</si>
  <si>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</si>
  <si>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</si>
  <si>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</si>
  <si>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</si>
  <si>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</si>
  <si>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</si>
  <si>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</si>
  <si>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</si>
  <si>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</si>
  <si>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</si>
  <si>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</si>
  <si>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</si>
  <si>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</si>
  <si>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</si>
  <si>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</si>
  <si>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</si>
  <si>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</si>
  <si>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</si>
  <si>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</si>
  <si>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</si>
  <si>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</si>
  <si>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</si>
  <si>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</si>
  <si>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</si>
  <si>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</si>
  <si>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</si>
  <si>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</si>
  <si>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</si>
  <si>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</si>
  <si>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</si>
  <si>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</si>
  <si>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</si>
  <si>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</si>
  <si>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</si>
  <si>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</si>
  <si>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</si>
  <si>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</si>
  <si>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</si>
  <si>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</si>
  <si>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</si>
  <si>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</si>
  <si>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</si>
  <si>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</si>
  <si>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</si>
  <si>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</si>
  <si>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</si>
  <si>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</si>
  <si>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</si>
  <si>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</si>
  <si>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</si>
  <si>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</si>
  <si>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</si>
  <si>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</si>
  <si>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</si>
  <si>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</si>
  <si>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</si>
  <si>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</si>
  <si>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</si>
  <si>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</si>
  <si>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</si>
  <si>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</si>
  <si>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</si>
  <si>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</si>
  <si>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</si>
  <si>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</si>
  <si>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</si>
  <si>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</si>
  <si>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</si>
  <si>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</si>
  <si>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</si>
  <si>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</si>
  <si>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</si>
  <si>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</si>
  <si>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</si>
  <si>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</si>
  <si>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</si>
  <si>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</si>
  <si>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</si>
  <si>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</si>
  <si>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</si>
  <si>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</si>
  <si>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</si>
  <si>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</si>
  <si>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</si>
  <si>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</si>
  <si>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</si>
  <si>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</si>
  <si>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</si>
  <si>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</si>
  <si>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</si>
  <si>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</si>
  <si>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</si>
  <si>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</si>
  <si>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</si>
  <si>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</si>
  <si>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</si>
  <si>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</si>
  <si>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</si>
  <si>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</si>
  <si>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</si>
  <si>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</si>
  <si>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</si>
  <si>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</si>
  <si>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</si>
  <si>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</si>
  <si>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</si>
  <si>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</si>
  <si>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</si>
  <si>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</si>
  <si>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</si>
  <si>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</si>
  <si>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</si>
  <si>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</si>
  <si>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</si>
  <si>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</si>
  <si>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</si>
  <si>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</si>
  <si>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</si>
  <si>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</si>
  <si>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</si>
  <si>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</si>
  <si>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</si>
  <si>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</si>
  <si>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</si>
  <si>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</si>
  <si>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</si>
  <si>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</si>
  <si>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</si>
  <si>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</si>
  <si>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</si>
  <si>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</si>
  <si>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</si>
  <si>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</si>
  <si>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</si>
  <si>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</si>
  <si>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</si>
  <si>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</si>
  <si>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</si>
  <si>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</si>
  <si>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</si>
  <si>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</si>
  <si>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</si>
  <si>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</si>
  <si>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</si>
  <si>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</si>
  <si>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</si>
  <si>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</si>
  <si>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</si>
  <si>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</si>
  <si>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</si>
  <si>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</si>
  <si>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</si>
  <si>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</si>
  <si>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</si>
  <si>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</si>
  <si>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</si>
  <si>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</si>
  <si>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</si>
  <si>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</si>
  <si>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</si>
  <si>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</si>
  <si>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</si>
  <si>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</si>
  <si>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</si>
  <si>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</si>
  <si>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</si>
  <si>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</si>
  <si>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</si>
  <si>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</si>
  <si>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</si>
  <si>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</si>
  <si>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</si>
  <si>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</si>
  <si>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</si>
  <si>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</si>
  <si>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</si>
  <si>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</si>
  <si>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</si>
  <si>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</si>
  <si>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</si>
  <si>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</si>
  <si>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</si>
  <si>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</si>
  <si>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</si>
  <si>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</si>
  <si>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</si>
  <si>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</si>
  <si>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</si>
  <si>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</si>
  <si>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</si>
  <si>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</si>
  <si>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</si>
  <si>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</si>
  <si>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</si>
  <si>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</si>
  <si>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</si>
  <si>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</si>
  <si>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</si>
  <si>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</si>
  <si>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</si>
  <si>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</si>
  <si>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</si>
  <si>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</si>
  <si>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</si>
  <si>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</si>
  <si>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</si>
  <si>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</si>
  <si>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</si>
  <si>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</si>
  <si>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</si>
  <si>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</si>
  <si>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</si>
  <si>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</si>
  <si>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</si>
  <si>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</si>
  <si>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</si>
  <si>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</si>
  <si>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</si>
  <si>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</si>
  <si>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</si>
  <si>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</si>
  <si>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</si>
  <si>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</si>
  <si>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</si>
  <si>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</si>
  <si>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</si>
  <si>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</si>
  <si>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</si>
  <si>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</si>
  <si>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</si>
  <si>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</si>
  <si>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</si>
  <si>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</si>
  <si>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</si>
  <si>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</si>
  <si>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</si>
  <si>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</si>
  <si>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</si>
  <si>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</si>
  <si>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</si>
  <si>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</si>
  <si>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</si>
  <si>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</si>
  <si>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</si>
  <si>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</si>
  <si>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</si>
  <si>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</si>
  <si>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</si>
  <si>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</si>
  <si>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</si>
  <si>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</si>
  <si>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</si>
  <si>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</si>
  <si>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</si>
  <si>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</si>
  <si>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</si>
  <si>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</si>
  <si>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</si>
  <si>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</si>
  <si>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</si>
  <si>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</si>
  <si>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</si>
  <si>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</si>
  <si>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</si>
  <si>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</si>
  <si>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</si>
  <si>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</si>
  <si>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</si>
  <si>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</si>
  <si>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</si>
  <si>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</si>
  <si>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</si>
  <si>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</si>
  <si>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</si>
  <si>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</si>
  <si>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</si>
  <si>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</si>
  <si>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</si>
  <si>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</si>
  <si>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</si>
  <si>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</si>
  <si>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</si>
  <si>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</si>
  <si>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</si>
  <si>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</si>
  <si>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</si>
  <si>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</si>
  <si>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</si>
  <si>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</si>
  <si>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</si>
  <si>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</si>
  <si>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</si>
  <si>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</si>
  <si>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</si>
  <si>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</si>
  <si>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</si>
  <si>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</si>
  <si>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</si>
  <si>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</si>
  <si>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</si>
  <si>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</si>
  <si>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</si>
  <si>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</si>
  <si>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</si>
  <si>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</si>
  <si>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</si>
  <si>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</si>
  <si>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</si>
  <si>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</si>
  <si>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</si>
  <si>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</si>
  <si>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</si>
  <si>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</si>
  <si>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</si>
  <si>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</si>
  <si>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</si>
  <si>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</si>
  <si>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</si>
  <si>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</si>
  <si>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</si>
  <si>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</si>
  <si>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</si>
  <si>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</si>
  <si>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</si>
  <si>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</si>
  <si>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</si>
  <si>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</si>
  <si>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</si>
  <si>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</si>
  <si>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</si>
  <si>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</si>
  <si>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</si>
  <si>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</si>
  <si>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</si>
  <si>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</si>
  <si>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</si>
  <si>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</si>
  <si>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</si>
  <si>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</si>
  <si>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</si>
  <si>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</si>
  <si>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</si>
  <si>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</si>
  <si>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</si>
  <si>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</si>
  <si>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</si>
  <si>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</si>
  <si>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</si>
  <si>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</si>
  <si>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</si>
  <si>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</si>
  <si>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</si>
  <si>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</si>
  <si>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</si>
  <si>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</si>
  <si>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</si>
  <si>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</si>
  <si>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</si>
  <si>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</si>
  <si>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</si>
  <si>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</si>
  <si>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</si>
  <si>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</si>
  <si>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</si>
  <si>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</si>
  <si>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</si>
  <si>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</si>
  <si>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</si>
  <si>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</si>
  <si>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</si>
  <si>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</si>
  <si>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</si>
  <si>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</si>
  <si>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</si>
  <si>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</si>
  <si>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</si>
  <si>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</si>
  <si>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</si>
  <si>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</si>
  <si>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</si>
  <si>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</si>
  <si>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</si>
  <si>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</si>
  <si>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</si>
  <si>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</si>
  <si>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</si>
  <si>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</si>
  <si>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</si>
  <si>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</si>
  <si>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</si>
  <si>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</si>
  <si>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</si>
  <si>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</si>
  <si>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</si>
  <si>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</si>
  <si>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</si>
  <si>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</si>
  <si>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</si>
  <si>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</si>
  <si>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</si>
  <si>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</si>
  <si>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</si>
  <si>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</si>
  <si>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</si>
  <si>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</si>
  <si>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</si>
  <si>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</si>
  <si>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</si>
  <si>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</si>
  <si>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</si>
  <si>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</si>
  <si>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</si>
  <si>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</si>
  <si>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</si>
  <si>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</si>
  <si>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</si>
  <si>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</si>
  <si>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</si>
  <si>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</si>
  <si>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</si>
  <si>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</si>
  <si>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</si>
  <si>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</si>
  <si>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</si>
  <si>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</si>
  <si>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</si>
  <si>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</si>
  <si>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</si>
  <si>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</si>
  <si>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</si>
  <si>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</si>
  <si>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</si>
  <si>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</si>
  <si>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</si>
  <si>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</si>
  <si>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</si>
  <si>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</si>
  <si>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</si>
  <si>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</si>
  <si>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</si>
  <si>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</si>
  <si>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</si>
  <si>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</si>
  <si>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</si>
  <si>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</si>
  <si>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</si>
  <si>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</si>
  <si>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</si>
  <si>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</si>
  <si>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</si>
  <si>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</si>
  <si>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</si>
  <si>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</si>
  <si>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</si>
  <si>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</si>
  <si>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</si>
  <si>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</si>
  <si>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</si>
  <si>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</si>
  <si>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</si>
  <si>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</si>
  <si>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</si>
  <si>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</si>
  <si>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</si>
  <si>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</si>
  <si>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</si>
  <si>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</si>
  <si>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</si>
  <si>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</si>
  <si>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</si>
  <si>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</si>
  <si>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</si>
  <si>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</si>
  <si>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</si>
  <si>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</si>
  <si>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</si>
  <si>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</si>
  <si>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</si>
  <si>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</si>
  <si>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</si>
  <si>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</si>
  <si>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</si>
  <si>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</si>
  <si>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</si>
  <si>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</si>
  <si>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</si>
  <si>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</si>
  <si>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</si>
  <si>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</si>
  <si>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</si>
  <si>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</si>
  <si>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</si>
  <si>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</si>
  <si>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</si>
  <si>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</si>
  <si>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</si>
  <si>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</si>
  <si>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</si>
  <si>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</si>
  <si>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</si>
  <si>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</si>
  <si>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</si>
  <si>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</si>
  <si>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</si>
  <si>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</si>
  <si>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</si>
  <si>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</si>
  <si>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</si>
  <si>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</si>
  <si>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</si>
  <si>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</si>
  <si>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</si>
  <si>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</si>
  <si>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</si>
  <si>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</si>
  <si>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</si>
  <si>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</si>
  <si>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</si>
  <si>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</si>
  <si>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</si>
  <si>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</si>
  <si>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</si>
  <si>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</si>
  <si>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</si>
  <si>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</si>
  <si>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</si>
  <si>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</si>
  <si>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</si>
  <si>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</si>
  <si>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</si>
  <si>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</si>
  <si>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</si>
  <si>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</si>
  <si>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</si>
  <si>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</si>
  <si>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</si>
  <si>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</si>
  <si>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</si>
  <si>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</si>
  <si>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</si>
  <si>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</si>
  <si>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</si>
  <si>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</si>
  <si>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</si>
  <si>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</si>
  <si>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</si>
  <si>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</si>
  <si>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</si>
  <si>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</si>
  <si>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</si>
  <si>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</si>
  <si>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</si>
  <si>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</si>
  <si>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</si>
  <si>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</si>
  <si>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</si>
  <si>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</si>
  <si>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</si>
  <si>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</si>
  <si>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</si>
  <si>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</si>
  <si>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</si>
  <si>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</si>
  <si>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</si>
  <si>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</si>
  <si>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</si>
  <si>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</si>
  <si>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</si>
  <si>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</si>
  <si>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</si>
  <si>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</si>
  <si>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</si>
  <si>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</si>
  <si>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</si>
  <si>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</si>
  <si>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</si>
  <si>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</si>
  <si>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</si>
  <si>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</si>
  <si>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</si>
  <si>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</si>
  <si>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</si>
  <si>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</si>
  <si>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</si>
  <si>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</si>
  <si>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</si>
  <si>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</si>
  <si>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</si>
  <si>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</si>
  <si>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</si>
  <si>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</si>
  <si>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</si>
  <si>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</si>
  <si>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</si>
  <si>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</si>
  <si>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</si>
  <si>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</si>
  <si>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</si>
  <si>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</si>
  <si>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</si>
  <si>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</si>
  <si>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</si>
  <si>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</si>
  <si>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</si>
  <si>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</si>
  <si>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</si>
  <si>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</si>
  <si>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</si>
  <si>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</si>
  <si>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</si>
  <si>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</si>
  <si>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</si>
  <si>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</si>
  <si>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</si>
  <si>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</si>
  <si>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</si>
  <si>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</si>
  <si>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</si>
  <si>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</si>
  <si>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</si>
  <si>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</si>
  <si>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</si>
  <si>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</si>
  <si>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</si>
  <si>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</si>
  <si>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</si>
  <si>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</si>
  <si>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</si>
  <si>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</si>
  <si>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</si>
  <si>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</si>
  <si>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</si>
  <si>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</si>
  <si>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</si>
  <si>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</si>
  <si>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</si>
  <si>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</si>
  <si>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</si>
  <si>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</si>
  <si>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</si>
  <si>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</si>
  <si>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</si>
  <si>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</si>
  <si>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</si>
  <si>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</si>
  <si>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</si>
  <si>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</si>
  <si>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</si>
  <si>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</si>
  <si>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</si>
  <si>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</si>
  <si>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</si>
  <si>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</si>
  <si>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</si>
  <si>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</si>
  <si>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</si>
  <si>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</si>
  <si>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</si>
  <si>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</si>
  <si>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</si>
  <si>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</si>
  <si>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</si>
  <si>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</si>
  <si>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</si>
  <si>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</si>
  <si>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</si>
  <si>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</si>
  <si>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</si>
  <si>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</si>
  <si>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</si>
  <si>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</si>
  <si>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</si>
  <si>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</si>
  <si>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</si>
  <si>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</si>
  <si>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</si>
  <si>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</si>
  <si>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</si>
  <si>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</si>
  <si>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</si>
  <si>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</si>
  <si>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</si>
  <si>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</si>
  <si>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</si>
  <si>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</si>
  <si>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</si>
  <si>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</si>
  <si>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</si>
  <si>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</si>
  <si>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</si>
  <si>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</si>
  <si>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</si>
  <si>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</si>
  <si>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</si>
  <si>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</si>
  <si>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</si>
  <si>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</si>
  <si>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</si>
  <si>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</si>
  <si>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</si>
  <si>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</si>
  <si>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</si>
  <si>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</si>
  <si>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</si>
  <si>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</si>
  <si>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</si>
  <si>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</si>
  <si>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</si>
  <si>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</si>
  <si>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</si>
  <si>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</si>
  <si>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</si>
  <si>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</si>
  <si>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</si>
  <si>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</si>
  <si>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</si>
  <si>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</si>
  <si>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</si>
  <si>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</si>
  <si>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</si>
  <si>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</si>
  <si>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</si>
  <si>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</si>
  <si>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</si>
  <si>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</si>
  <si>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</si>
  <si>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</si>
  <si>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</si>
  <si>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</si>
  <si>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</si>
  <si>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</si>
  <si>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</si>
  <si>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</si>
  <si>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</si>
  <si>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</si>
  <si>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</si>
  <si>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</si>
  <si>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</si>
  <si>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</si>
  <si>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</si>
  <si>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</si>
  <si>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</si>
  <si>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</si>
  <si>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</si>
  <si>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</si>
  <si>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</si>
  <si>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</si>
  <si>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</si>
  <si>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</si>
  <si>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</si>
  <si>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</si>
  <si>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</si>
  <si>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</si>
  <si>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</si>
  <si>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</si>
  <si>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</si>
  <si>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</si>
  <si>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</si>
  <si>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</si>
  <si>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</si>
  <si>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</si>
  <si>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</si>
  <si>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</si>
  <si>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</si>
  <si>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</si>
  <si>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</si>
  <si>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</si>
  <si>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</si>
  <si>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</si>
  <si>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</si>
  <si>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</si>
  <si>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</si>
  <si>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</si>
  <si>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</si>
  <si>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</si>
  <si>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</si>
  <si>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</si>
  <si>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</si>
  <si>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</si>
  <si>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</si>
  <si>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</si>
  <si>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</si>
  <si>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</si>
  <si>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</si>
  <si>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</si>
  <si>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</si>
  <si>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</si>
  <si>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</si>
  <si>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</si>
  <si>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</si>
  <si>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</si>
  <si>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</si>
  <si>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</si>
  <si>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</si>
  <si>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</si>
  <si>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</si>
  <si>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</si>
  <si>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</si>
  <si>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</si>
  <si>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</si>
  <si>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</si>
  <si>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</si>
  <si>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</si>
  <si>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</si>
  <si>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</si>
  <si>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</si>
  <si>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</si>
  <si>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</si>
  <si>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</si>
  <si>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</si>
  <si>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</si>
  <si>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</si>
  <si>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</si>
  <si>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</si>
  <si>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</si>
  <si>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</si>
  <si>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</si>
  <si>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</si>
  <si>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</si>
  <si>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</si>
  <si>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</si>
  <si>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</si>
  <si>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</si>
  <si>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</si>
  <si>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</si>
  <si>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</si>
  <si>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</si>
  <si>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</si>
  <si>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</si>
  <si>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</si>
  <si>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</si>
  <si>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</si>
  <si>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</si>
  <si>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</si>
  <si>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</si>
  <si>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</si>
  <si>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</si>
  <si>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</si>
  <si>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</si>
  <si>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</si>
  <si>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</si>
  <si>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</si>
  <si>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</si>
  <si>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</si>
  <si>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</si>
  <si>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</si>
  <si>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</si>
  <si>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</si>
  <si>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</si>
  <si>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</si>
  <si>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</si>
  <si>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</si>
  <si>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</si>
  <si>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</si>
  <si>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</si>
  <si>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</si>
  <si>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</si>
  <si>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</si>
  <si>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</si>
  <si>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</si>
  <si>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</si>
  <si>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</si>
  <si>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</si>
  <si>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</si>
  <si>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</si>
  <si>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</si>
  <si>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</si>
  <si>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</si>
  <si>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</si>
  <si>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</si>
  <si>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</si>
  <si>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</si>
  <si>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</si>
  <si>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</si>
  <si>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</si>
  <si>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</si>
  <si>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</si>
  <si>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</si>
  <si>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</si>
  <si>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</si>
  <si>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</si>
  <si>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</si>
  <si>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</si>
  <si>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</si>
  <si>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</si>
  <si>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</si>
  <si>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</si>
  <si>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</si>
  <si>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</si>
  <si>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</si>
  <si>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</si>
  <si>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</si>
  <si>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</si>
  <si>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</si>
  <si>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</si>
  <si>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</si>
  <si>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</si>
  <si>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</si>
  <si>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</si>
  <si>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</si>
  <si>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</si>
  <si>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</si>
  <si>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</si>
  <si>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</si>
  <si>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</si>
  <si>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</si>
  <si>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</si>
  <si>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</si>
  <si>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</si>
  <si>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</si>
  <si>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</si>
  <si>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</si>
  <si>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</si>
  <si>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</si>
  <si>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</si>
  <si>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</si>
  <si>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</si>
  <si>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</si>
  <si>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</si>
  <si>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</si>
  <si>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</si>
  <si>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</si>
  <si>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</si>
  <si>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</si>
  <si>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</si>
  <si>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</si>
  <si>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</si>
  <si>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</si>
  <si>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</si>
  <si>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</si>
  <si>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</si>
  <si>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</si>
  <si>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</si>
  <si>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</si>
  <si>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</si>
  <si>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</si>
  <si>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</si>
  <si>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</si>
  <si>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</si>
  <si>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</si>
  <si>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</si>
  <si>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</si>
  <si>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</si>
  <si>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</si>
  <si>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</si>
  <si>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</si>
  <si>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</si>
  <si>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</si>
  <si>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</si>
  <si>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</si>
  <si>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</si>
  <si>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</si>
  <si>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</si>
  <si>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</si>
  <si>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</si>
  <si>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</si>
  <si>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</si>
  <si>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</si>
  <si>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</si>
  <si>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</si>
  <si>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</si>
  <si>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</si>
  <si>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</si>
  <si>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</si>
  <si>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</si>
  <si>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</si>
  <si>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</si>
  <si>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</si>
  <si>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</si>
  <si>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</si>
  <si>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</si>
  <si>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</si>
  <si>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</si>
  <si>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</si>
  <si>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</si>
  <si>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</si>
  <si>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</si>
  <si>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</si>
  <si>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</si>
  <si>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</si>
  <si>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</si>
  <si>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</si>
  <si>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</si>
  <si>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</si>
  <si>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</si>
  <si>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</si>
  <si>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</si>
  <si>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</si>
  <si>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</si>
  <si>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</si>
  <si>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</si>
  <si>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</si>
  <si>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</si>
  <si>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</si>
  <si>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</si>
  <si>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</si>
  <si>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</si>
  <si>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</si>
  <si>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</si>
  <si>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</si>
  <si>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</si>
  <si>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</si>
  <si>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</si>
  <si>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</si>
  <si>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</si>
  <si>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</si>
  <si>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</si>
  <si>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</si>
  <si>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</si>
  <si>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</si>
  <si>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</si>
  <si>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</si>
  <si>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</si>
  <si>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</si>
  <si>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</si>
  <si>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</si>
  <si>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</si>
  <si>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</si>
  <si>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</si>
  <si>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</si>
  <si>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</si>
  <si>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</si>
  <si>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</si>
  <si>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</si>
  <si>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</si>
  <si>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</si>
  <si>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</si>
  <si>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</si>
  <si>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</si>
  <si>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</si>
  <si>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</si>
  <si>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</si>
  <si>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</si>
  <si>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</si>
  <si>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</si>
  <si>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</si>
  <si>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</si>
  <si>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</si>
  <si>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</si>
  <si>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</si>
  <si>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</si>
  <si>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</si>
  <si>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</si>
  <si>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</si>
  <si>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</si>
  <si>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</si>
  <si>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</si>
  <si>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</si>
  <si>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</si>
  <si>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</si>
  <si>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</si>
  <si>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</si>
  <si>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</si>
  <si>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</si>
  <si>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</si>
  <si>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</si>
  <si>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</si>
  <si>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</si>
  <si>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</si>
  <si>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</si>
  <si>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</si>
  <si>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</si>
  <si>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</si>
  <si>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</si>
  <si>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</si>
  <si>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</si>
  <si>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</si>
  <si>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</si>
  <si>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</si>
  <si>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</si>
  <si>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</si>
  <si>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</si>
  <si>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</si>
  <si>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</si>
  <si>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</si>
  <si>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</si>
  <si>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</si>
  <si>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</si>
  <si>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</si>
  <si>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</si>
  <si>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</si>
  <si>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</si>
  <si>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</si>
  <si>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</si>
  <si>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</si>
  <si>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</si>
  <si>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</si>
  <si>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</si>
  <si>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</si>
  <si>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</si>
  <si>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</si>
  <si>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</si>
  <si>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</si>
  <si>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</si>
  <si>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</si>
  <si>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</si>
  <si>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</si>
  <si>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</si>
  <si>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</si>
  <si>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</si>
  <si>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</si>
  <si>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</si>
  <si>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</si>
  <si>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</si>
  <si>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</si>
  <si>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</si>
  <si>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</si>
  <si>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</si>
  <si>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</si>
  <si>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</si>
  <si>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</si>
  <si>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</si>
  <si>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</si>
  <si>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</si>
  <si>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</si>
  <si>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</si>
  <si>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</si>
  <si>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</si>
  <si>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</si>
  <si>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</si>
  <si>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</si>
  <si>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</si>
  <si>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</si>
  <si>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</si>
  <si>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</si>
  <si>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</si>
  <si>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</si>
  <si>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</si>
  <si>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</si>
  <si>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</si>
  <si>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</si>
  <si>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</si>
  <si>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</si>
  <si>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</si>
  <si>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</si>
  <si>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</si>
  <si>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</si>
  <si>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</si>
  <si>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</si>
  <si>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</si>
  <si>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</si>
  <si>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</si>
  <si>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</si>
  <si>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</si>
  <si>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</si>
  <si>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</si>
  <si>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</si>
  <si>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</si>
  <si>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</si>
  <si>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</si>
  <si>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</si>
  <si>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</si>
  <si>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</si>
  <si>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</si>
  <si>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</si>
  <si>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</si>
  <si>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</si>
  <si>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</si>
  <si>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</si>
  <si>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</si>
  <si>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</si>
  <si>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</si>
  <si>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</si>
  <si>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</si>
  <si>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</si>
  <si>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</si>
  <si>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</si>
  <si>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</si>
  <si>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</si>
  <si>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</si>
  <si>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</si>
  <si>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</si>
  <si>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</si>
  <si>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</si>
  <si>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</si>
  <si>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</si>
  <si>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</si>
  <si>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</si>
  <si>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</si>
  <si>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</si>
  <si>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</si>
  <si>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</si>
  <si>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</si>
  <si>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</si>
  <si>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</si>
  <si>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</si>
  <si>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</si>
  <si>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</si>
  <si>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</si>
  <si>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</si>
  <si>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</si>
  <si>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</si>
  <si>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</si>
  <si>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</si>
  <si>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</si>
  <si>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</si>
  <si>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</si>
  <si>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</si>
  <si>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</si>
  <si>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</si>
  <si>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</si>
  <si>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</si>
  <si>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</si>
  <si>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</si>
  <si>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</si>
  <si>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</si>
  <si>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</si>
  <si>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</si>
  <si>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</si>
  <si>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</si>
  <si>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</si>
  <si>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</si>
  <si>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</si>
  <si>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</si>
  <si>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</si>
  <si>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</si>
  <si>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</si>
  <si>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</si>
  <si>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</si>
  <si>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</si>
  <si>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</si>
  <si>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</si>
  <si>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</si>
  <si>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</si>
  <si>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</si>
  <si>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</si>
  <si>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</si>
  <si>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</si>
  <si>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</si>
  <si>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</si>
  <si>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</si>
  <si>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</si>
  <si>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</si>
  <si>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</si>
  <si>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</si>
  <si>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</si>
  <si>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</si>
  <si>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</si>
  <si>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</si>
  <si>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</si>
  <si>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</si>
  <si>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</si>
  <si>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</si>
  <si>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</si>
  <si>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</si>
  <si>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</si>
  <si>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</si>
  <si>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</si>
  <si>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</si>
  <si>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</si>
  <si>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</si>
  <si>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</si>
  <si>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</si>
  <si>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</si>
  <si>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</si>
  <si>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</si>
  <si>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</si>
  <si>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</si>
  <si>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</si>
  <si>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</si>
  <si>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</si>
  <si>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</si>
  <si>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</si>
  <si>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</si>
  <si>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</si>
  <si>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</si>
  <si>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</si>
  <si>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</si>
  <si>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</si>
  <si>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</si>
  <si>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</si>
  <si>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</si>
  <si>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</si>
  <si>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</si>
  <si>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</si>
  <si>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</si>
  <si>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</si>
  <si>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</si>
  <si>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</si>
  <si>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</si>
  <si>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</si>
  <si>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</si>
  <si>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</si>
  <si>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</si>
  <si>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</si>
  <si>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</si>
  <si>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</si>
  <si>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</si>
  <si>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</si>
  <si>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</si>
  <si>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</si>
  <si>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</si>
  <si>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</si>
  <si>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</si>
  <si>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</si>
  <si>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</si>
  <si>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</si>
  <si>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</si>
  <si>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</si>
  <si>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</si>
  <si>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</si>
  <si>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</si>
  <si>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</si>
  <si>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</si>
  <si>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</si>
  <si>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</si>
  <si>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</si>
  <si>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</si>
  <si>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</si>
  <si>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</si>
  <si>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</si>
  <si>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</si>
  <si>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</si>
  <si>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</si>
  <si>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</si>
  <si>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</si>
  <si>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</si>
  <si>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</si>
  <si>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</si>
  <si>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</si>
  <si>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</si>
  <si>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</si>
  <si>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</si>
  <si>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</si>
  <si>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</si>
  <si>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</si>
  <si>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</si>
  <si>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</si>
  <si>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</si>
  <si>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</si>
  <si>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</si>
  <si>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</si>
  <si>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</si>
  <si>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</si>
  <si>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</si>
  <si>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</si>
  <si>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</si>
  <si>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</si>
  <si>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</si>
  <si>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</si>
  <si>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</si>
  <si>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</si>
  <si>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</si>
  <si>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</si>
  <si>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</si>
  <si>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</si>
  <si>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</si>
  <si>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</si>
  <si>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</si>
  <si>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</si>
  <si>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</si>
  <si>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</si>
  <si>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</si>
  <si>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</si>
  <si>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</si>
  <si>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</si>
  <si>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</si>
  <si>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</si>
  <si>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</si>
  <si>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</si>
  <si>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</si>
  <si>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</si>
  <si>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</si>
  <si>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</si>
  <si>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</si>
  <si>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</si>
  <si>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</si>
  <si>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</si>
  <si>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</si>
  <si>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</si>
  <si>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</si>
  <si>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</si>
  <si>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</si>
  <si>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</si>
  <si>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</si>
  <si>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</si>
  <si>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</si>
  <si>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</si>
  <si>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</si>
  <si>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</si>
  <si>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</si>
  <si>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</si>
  <si>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</si>
  <si>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</si>
  <si>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</si>
  <si>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</si>
  <si>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</si>
  <si>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</si>
  <si>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</si>
  <si>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</si>
  <si>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</si>
  <si>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</si>
  <si>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</si>
  <si>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</si>
  <si>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</si>
  <si>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</si>
  <si>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</si>
  <si>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</si>
  <si>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</si>
  <si>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</si>
  <si>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</si>
  <si>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</si>
  <si>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</si>
  <si>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</si>
  <si>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</si>
  <si>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</si>
  <si>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</si>
  <si>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</si>
  <si>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</si>
  <si>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</si>
  <si>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</si>
  <si>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</si>
  <si>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</si>
  <si>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</si>
  <si>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</si>
  <si>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</si>
  <si>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</si>
  <si>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</si>
  <si>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</si>
  <si>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</si>
  <si>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</si>
  <si>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</si>
  <si>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</si>
  <si>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</si>
  <si>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</si>
  <si>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</si>
  <si>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</si>
  <si>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</si>
  <si>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</si>
  <si>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</si>
  <si>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</si>
  <si>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</si>
  <si>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</si>
  <si>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</si>
  <si>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</si>
  <si>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</si>
  <si>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</si>
  <si>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</si>
  <si>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</si>
  <si>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</si>
  <si>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</si>
  <si>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</si>
  <si>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</si>
  <si>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</si>
  <si>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</si>
  <si>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</si>
  <si>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</si>
  <si>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</si>
  <si>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</si>
  <si>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</si>
  <si>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</si>
  <si>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</si>
  <si>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</si>
  <si>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</si>
  <si>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</si>
  <si>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</si>
  <si>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</si>
  <si>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</si>
  <si>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</si>
  <si>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</si>
  <si>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</si>
  <si>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</si>
  <si>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</si>
  <si>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</si>
  <si>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</si>
  <si>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</si>
  <si>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</si>
  <si>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</si>
  <si>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</si>
  <si>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</si>
  <si>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</si>
  <si>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</si>
  <si>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</si>
  <si>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</si>
  <si>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</si>
  <si>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</si>
  <si>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</si>
  <si>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</si>
  <si>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</si>
  <si>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</si>
  <si>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</si>
  <si>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</si>
  <si>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</si>
  <si>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</si>
  <si>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</si>
  <si>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</si>
  <si>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</si>
  <si>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</si>
  <si>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</si>
  <si>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</si>
  <si>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</si>
  <si>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</si>
  <si>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</si>
  <si>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</si>
  <si>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</si>
  <si>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</si>
  <si>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</si>
  <si>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</si>
  <si>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</si>
  <si>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</si>
  <si>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</si>
  <si>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</si>
  <si>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</si>
  <si>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</si>
  <si>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</si>
  <si>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</si>
  <si>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</si>
  <si>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</si>
  <si>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</si>
  <si>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</si>
  <si>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</si>
  <si>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</si>
  <si>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</si>
  <si>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</si>
  <si>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</si>
  <si>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</si>
  <si>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</si>
  <si>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</si>
  <si>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</si>
  <si>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</si>
  <si>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</si>
  <si>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</si>
  <si>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</si>
  <si>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</si>
  <si>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</si>
  <si>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</si>
  <si>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</si>
  <si>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</si>
  <si>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</si>
  <si>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</si>
  <si>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</si>
  <si>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</si>
  <si>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</si>
  <si>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</si>
  <si>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</si>
  <si>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</si>
  <si>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</si>
  <si>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</si>
  <si>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</si>
  <si>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</si>
  <si>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</si>
  <si>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</si>
  <si>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</si>
  <si>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</si>
  <si>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</si>
  <si>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</si>
  <si>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</si>
  <si>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</si>
  <si>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</si>
  <si>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</si>
  <si>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</si>
  <si>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</si>
  <si>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</si>
  <si>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</si>
  <si>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</si>
  <si>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</si>
  <si>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</si>
  <si>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</si>
  <si>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</si>
  <si>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</si>
  <si>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</si>
  <si>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</si>
  <si>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</si>
  <si>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</si>
  <si>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</si>
  <si>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</si>
  <si>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</si>
  <si>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</si>
  <si>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</si>
  <si>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</si>
  <si>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</si>
  <si>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</si>
  <si>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</si>
  <si>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</si>
  <si>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</si>
  <si>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</si>
  <si>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</si>
  <si>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</si>
  <si>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</si>
  <si>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</si>
  <si>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</si>
  <si>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</si>
  <si>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</si>
  <si>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</si>
  <si>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</si>
  <si>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</si>
  <si>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</si>
  <si>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</si>
  <si>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</si>
  <si>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</si>
  <si>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</si>
  <si>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</si>
  <si>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</si>
  <si>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</si>
  <si>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</si>
  <si>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</si>
  <si>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</si>
  <si>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</si>
  <si>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</si>
  <si>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</si>
  <si>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</si>
  <si>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</si>
  <si>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</si>
  <si>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</si>
  <si>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</si>
  <si>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</si>
  <si>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</si>
  <si>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</si>
  <si>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</si>
  <si>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</si>
  <si>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</si>
  <si>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</si>
  <si>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</si>
  <si>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</si>
  <si>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</si>
  <si>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</si>
  <si>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</si>
  <si>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</si>
  <si>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</si>
  <si>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</si>
  <si>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</si>
  <si>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</si>
  <si>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</si>
  <si>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</si>
  <si>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</si>
  <si>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</si>
  <si>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</si>
  <si>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</si>
  <si>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</si>
  <si>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</si>
  <si>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</si>
  <si>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</si>
  <si>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</si>
  <si>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</si>
  <si>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</si>
  <si>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</si>
  <si>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</si>
  <si>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</si>
  <si>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</si>
  <si>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</si>
  <si>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</si>
  <si>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</si>
  <si>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</si>
  <si>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</si>
  <si>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</si>
  <si>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</si>
  <si>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</si>
  <si>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</si>
  <si>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</si>
  <si>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</si>
  <si>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</si>
  <si>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</si>
  <si>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</si>
  <si>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</si>
  <si>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</si>
  <si>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</si>
  <si>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</si>
  <si>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</si>
  <si>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</si>
  <si>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</si>
  <si>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</si>
  <si>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</si>
  <si>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</si>
  <si>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</si>
  <si>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</si>
  <si>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</si>
  <si>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</si>
  <si>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</si>
  <si>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</si>
  <si>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</si>
  <si>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</si>
  <si>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</si>
  <si>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</si>
  <si>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</si>
  <si>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</si>
  <si>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</si>
  <si>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</si>
  <si>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</si>
  <si>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</si>
  <si>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</si>
  <si>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</si>
  <si>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</si>
  <si>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</si>
  <si>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</si>
  <si>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</si>
  <si>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</si>
  <si>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</si>
  <si>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</si>
  <si>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</si>
  <si>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</si>
  <si>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</si>
  <si>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</si>
  <si>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</si>
  <si>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</si>
  <si>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</si>
  <si>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</si>
  <si>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</si>
  <si>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</si>
  <si>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</si>
  <si>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</si>
  <si>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</si>
  <si>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</si>
  <si>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</si>
  <si>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</si>
  <si>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</si>
  <si>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</si>
  <si>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</si>
  <si>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</si>
  <si>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</si>
  <si>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</si>
  <si>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</si>
  <si>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</si>
  <si>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</si>
  <si>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</si>
  <si>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</si>
  <si>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</si>
  <si>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</si>
  <si>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</si>
  <si>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</si>
  <si>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</si>
  <si>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</si>
  <si>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</si>
  <si>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</si>
  <si>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</si>
  <si>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</si>
  <si>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</si>
  <si>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</si>
  <si>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</si>
  <si>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</si>
  <si>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</si>
  <si>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</si>
  <si>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</si>
  <si>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</si>
  <si>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</si>
  <si>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</si>
  <si>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</si>
  <si>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</si>
  <si>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</si>
  <si>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</si>
  <si>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</si>
  <si>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</si>
  <si>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</si>
  <si>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</si>
  <si>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</si>
  <si>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</si>
  <si>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</si>
  <si>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</si>
  <si>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</si>
  <si>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</si>
  <si>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</si>
  <si>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</si>
  <si>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</si>
  <si>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</si>
  <si>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</si>
  <si>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</si>
  <si>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</si>
  <si>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</si>
  <si>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</si>
  <si>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</si>
  <si>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</si>
  <si>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</si>
  <si>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</si>
  <si>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</si>
  <si>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</si>
  <si>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</si>
  <si>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</si>
  <si>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</si>
  <si>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</si>
  <si>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</si>
  <si>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</si>
  <si>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</si>
  <si>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</si>
  <si>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</si>
  <si>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</si>
  <si>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</si>
  <si>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</si>
  <si>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</si>
  <si>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</si>
  <si>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</si>
  <si>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</si>
  <si>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</si>
  <si>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</si>
  <si>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</si>
  <si>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</si>
  <si>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</si>
  <si>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</si>
  <si>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</si>
  <si>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</si>
  <si>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</si>
  <si>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</si>
  <si>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</si>
  <si>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</si>
  <si>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</si>
  <si>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</si>
  <si>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</si>
  <si>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</si>
  <si>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</si>
  <si>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</si>
  <si>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</si>
  <si>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</si>
  <si>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</si>
  <si>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</si>
  <si>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</si>
  <si>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</si>
  <si>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</si>
  <si>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</si>
  <si>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</si>
  <si>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</si>
  <si>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</si>
  <si>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</si>
  <si>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</si>
  <si>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</si>
  <si>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</si>
  <si>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</si>
  <si>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</si>
  <si>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</si>
  <si>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</si>
  <si>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</si>
  <si>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</si>
  <si>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</si>
  <si>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</si>
  <si>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</si>
  <si>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</si>
  <si>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</si>
  <si>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</si>
  <si>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</si>
  <si>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</si>
  <si>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</si>
  <si>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</si>
  <si>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</si>
  <si>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</si>
  <si>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</si>
  <si>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</si>
  <si>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</si>
  <si>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</si>
  <si>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</si>
  <si>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</si>
  <si>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</si>
  <si>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</si>
  <si>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</si>
  <si>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</si>
  <si>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</si>
  <si>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</si>
  <si>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</si>
  <si>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</si>
  <si>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</si>
  <si>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</si>
  <si>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</si>
  <si>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</si>
  <si>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</si>
  <si>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</si>
  <si>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</si>
  <si>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</si>
  <si>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</si>
  <si>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</si>
  <si>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</si>
  <si>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</si>
  <si>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</si>
  <si>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</si>
  <si>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</si>
  <si>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</si>
  <si>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</si>
  <si>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</si>
  <si>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</si>
  <si>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</si>
  <si>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</si>
  <si>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</si>
  <si>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</si>
  <si>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</si>
  <si>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</si>
  <si>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</si>
  <si>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</si>
  <si>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</si>
  <si>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</si>
  <si>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</si>
  <si>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</si>
  <si>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</si>
  <si>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</si>
  <si>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</si>
  <si>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</si>
  <si>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</si>
  <si>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</si>
  <si>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</si>
  <si>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</si>
  <si>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</si>
  <si>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</si>
  <si>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</si>
  <si>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</si>
  <si>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</si>
  <si>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</si>
  <si>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</si>
  <si>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</si>
  <si>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</si>
  <si>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</si>
  <si>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</si>
  <si>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</si>
  <si>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</si>
  <si>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</si>
  <si>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</si>
  <si>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</si>
  <si>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</si>
  <si>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</si>
  <si>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</si>
  <si>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</si>
  <si>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</si>
  <si>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</si>
  <si>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</si>
  <si>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</si>
  <si>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</si>
  <si>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</si>
  <si>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</si>
  <si>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</si>
  <si>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</si>
  <si>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</si>
  <si>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</si>
  <si>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</si>
  <si>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</si>
  <si>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</si>
  <si>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</si>
  <si>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</si>
  <si>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</si>
  <si>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</si>
  <si>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</si>
  <si>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</si>
  <si>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</si>
  <si>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</si>
  <si>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</si>
  <si>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</si>
  <si>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</si>
  <si>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</si>
  <si>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</si>
  <si>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</si>
  <si>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</si>
  <si>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</si>
  <si>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</si>
  <si>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</si>
  <si>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</si>
  <si>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</si>
  <si>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</si>
  <si>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</si>
  <si>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</si>
  <si>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</si>
  <si>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</si>
  <si>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</si>
  <si>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</si>
  <si>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</si>
  <si>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</si>
  <si>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</si>
  <si>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</si>
  <si>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</si>
  <si>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</si>
  <si>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</si>
  <si>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</si>
  <si>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</si>
  <si>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</si>
  <si>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</si>
  <si>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</si>
  <si>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</si>
  <si>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</si>
  <si>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</si>
  <si>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</si>
  <si>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</si>
  <si>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</si>
  <si>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</si>
  <si>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</si>
  <si>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</si>
  <si>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</si>
  <si>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</si>
  <si>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</si>
  <si>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</si>
  <si>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</si>
  <si>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</si>
  <si>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</si>
  <si>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</si>
  <si>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</si>
  <si>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</si>
  <si>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</si>
  <si>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</si>
  <si>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</si>
  <si>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</si>
  <si>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</si>
  <si>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</si>
  <si>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</si>
  <si>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</si>
  <si>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</si>
  <si>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</si>
  <si>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</si>
  <si>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</si>
  <si>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</si>
  <si>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</si>
  <si>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</si>
  <si>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</si>
  <si>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</si>
  <si>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</si>
  <si>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</si>
  <si>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</si>
  <si>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</si>
  <si>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</si>
  <si>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</si>
  <si>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</si>
  <si>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</si>
  <si>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</si>
  <si>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</si>
  <si>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</si>
  <si>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</si>
  <si>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</si>
  <si>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</si>
  <si>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</si>
  <si>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</si>
  <si>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</si>
  <si>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</si>
  <si>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</si>
  <si>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</si>
  <si>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</si>
  <si>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</si>
  <si>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</si>
  <si>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</si>
  <si>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</si>
  <si>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</si>
  <si>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</si>
  <si>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</si>
  <si>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</si>
  <si>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</si>
  <si>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</si>
  <si>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</si>
  <si>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</si>
  <si>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</si>
  <si>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</si>
  <si>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</si>
  <si>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</si>
  <si>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</si>
  <si>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</si>
  <si>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</si>
  <si>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</si>
  <si>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</si>
  <si>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</si>
  <si>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</si>
  <si>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</si>
  <si>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</si>
  <si>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</si>
  <si>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</si>
  <si>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</si>
  <si>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</si>
  <si>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</si>
  <si>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</si>
  <si>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</si>
  <si>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</si>
  <si>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</si>
  <si>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</si>
  <si>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</si>
  <si>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</si>
  <si>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</si>
  <si>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</si>
  <si>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</si>
  <si>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</si>
  <si>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</si>
  <si>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</si>
  <si>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</si>
  <si>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</si>
  <si>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</si>
  <si>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</si>
  <si>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</si>
  <si>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</si>
  <si>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</si>
  <si>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</si>
  <si>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</si>
  <si>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</si>
  <si>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</si>
  <si>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</si>
  <si>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</si>
  <si>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</si>
  <si>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</si>
  <si>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</si>
  <si>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</si>
  <si>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</si>
  <si>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</si>
  <si>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</si>
  <si>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</si>
  <si>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</si>
  <si>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</si>
  <si>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</si>
  <si>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</si>
  <si>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</si>
  <si>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</si>
  <si>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</si>
  <si>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</si>
  <si>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</si>
  <si>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</si>
  <si>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</si>
  <si>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</si>
  <si>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</si>
  <si>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</si>
  <si>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</si>
  <si>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</si>
  <si>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</si>
  <si>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</si>
  <si>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</si>
  <si>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</si>
  <si>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</si>
  <si>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</si>
  <si>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</si>
  <si>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</si>
  <si>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</si>
  <si>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</si>
  <si>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</si>
  <si>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</si>
  <si>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</si>
  <si>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</si>
  <si>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</si>
  <si>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</si>
  <si>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</si>
  <si>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</si>
  <si>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</si>
  <si>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</si>
  <si>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</si>
  <si>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</si>
  <si>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</si>
  <si>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</si>
  <si>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</si>
  <si>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</si>
  <si>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</si>
  <si>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</si>
  <si>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</si>
  <si>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</si>
  <si>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</si>
  <si>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</si>
  <si>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</si>
  <si>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</si>
  <si>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</si>
  <si>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</si>
  <si>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</si>
  <si>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</si>
  <si>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</si>
  <si>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</si>
  <si>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</si>
  <si>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</si>
  <si>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</si>
  <si>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</si>
  <si>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</si>
  <si>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</si>
  <si>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</si>
  <si>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</si>
  <si>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</si>
  <si>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</si>
  <si>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</si>
  <si>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</si>
  <si>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</si>
  <si>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</si>
  <si>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</si>
  <si>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</si>
  <si>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</si>
  <si>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</si>
  <si>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</si>
  <si>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</si>
  <si>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</si>
  <si>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</si>
  <si>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</si>
  <si>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</si>
  <si>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</si>
  <si>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</si>
  <si>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</si>
  <si>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</si>
  <si>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</si>
  <si>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</si>
  <si>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</si>
  <si>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</si>
  <si>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</si>
  <si>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</si>
  <si>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</si>
  <si>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</si>
  <si>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</si>
  <si>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</si>
  <si>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</si>
  <si>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</si>
  <si>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</si>
  <si>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</si>
  <si>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</si>
  <si>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</si>
  <si>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</si>
  <si>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</si>
  <si>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</si>
  <si>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</si>
  <si>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</si>
  <si>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</si>
  <si>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</si>
  <si>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</si>
  <si>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</si>
  <si>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</si>
  <si>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</si>
  <si>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</si>
  <si>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</si>
  <si>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</si>
  <si>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</si>
  <si>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</si>
  <si>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</si>
  <si>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</si>
  <si>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</si>
  <si>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</si>
  <si>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</si>
  <si>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</si>
  <si>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</si>
  <si>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</si>
  <si>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</si>
  <si>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</si>
  <si>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</si>
  <si>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</si>
  <si>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</si>
  <si>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</si>
  <si>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</si>
  <si>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</si>
  <si>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</si>
  <si>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</si>
  <si>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</si>
  <si>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</si>
  <si>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</si>
  <si>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</si>
  <si>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</si>
  <si>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</si>
  <si>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</si>
  <si>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</si>
  <si>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</si>
  <si>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</si>
  <si>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</si>
  <si>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</si>
  <si>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</si>
  <si>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</si>
  <si>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</si>
  <si>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</si>
  <si>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</si>
  <si>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</si>
  <si>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</si>
  <si>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</si>
  <si>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</si>
  <si>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</si>
  <si>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</si>
  <si>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</si>
  <si>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</si>
  <si>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</si>
  <si>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</si>
  <si>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</si>
  <si>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</si>
  <si>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</si>
  <si>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</si>
  <si>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</si>
  <si>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</si>
  <si>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</si>
  <si>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</si>
  <si>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</si>
  <si>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</si>
  <si>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</si>
  <si>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</si>
  <si>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</si>
  <si>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</si>
  <si>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</si>
  <si>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</si>
  <si>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</si>
  <si>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</si>
  <si>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</si>
  <si>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</si>
  <si>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</si>
  <si>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</si>
  <si>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</si>
  <si>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</si>
  <si>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</si>
  <si>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</si>
  <si>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</si>
  <si>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</si>
  <si>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</si>
  <si>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</si>
  <si>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</si>
  <si>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</si>
  <si>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</si>
  <si>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</si>
  <si>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</si>
  <si>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</si>
  <si>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</si>
  <si>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</si>
  <si>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</si>
  <si>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</si>
  <si>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</si>
  <si>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</si>
  <si>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</si>
  <si>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</si>
  <si>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</si>
  <si>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</si>
  <si>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</si>
  <si>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</si>
  <si>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</si>
  <si>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</si>
  <si>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</si>
  <si>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</si>
  <si>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</si>
  <si>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</si>
  <si>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</si>
  <si>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</si>
  <si>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</si>
  <si>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</si>
  <si>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</si>
  <si>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</si>
  <si>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</si>
  <si>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</si>
  <si>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</si>
  <si>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</si>
  <si>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</si>
  <si>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</si>
  <si>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</si>
  <si>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</si>
  <si>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</si>
  <si>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</si>
  <si>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</si>
  <si>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</si>
  <si>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</si>
  <si>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</si>
  <si>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</si>
  <si>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</si>
  <si>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</si>
  <si>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</si>
  <si>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</si>
  <si>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</si>
  <si>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</si>
  <si>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</si>
  <si>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</si>
  <si>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</si>
  <si>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</si>
  <si>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</si>
  <si>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</si>
  <si>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</si>
  <si>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</si>
  <si>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</si>
  <si>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</si>
  <si>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</si>
  <si>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</si>
  <si>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</si>
  <si>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</si>
  <si>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</si>
  <si>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</si>
  <si>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</si>
  <si>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</si>
  <si>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</si>
  <si>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</si>
  <si>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</si>
  <si>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</si>
  <si>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</si>
  <si>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</si>
  <si>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</si>
  <si>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</si>
  <si>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</si>
  <si>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</si>
  <si>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</si>
  <si>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</si>
  <si>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</si>
  <si>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</si>
  <si>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</si>
  <si>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</si>
  <si>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</si>
  <si>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</si>
  <si>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</si>
  <si>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</si>
  <si>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</si>
  <si>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</si>
  <si>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</si>
  <si>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</si>
  <si>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</si>
  <si>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</si>
  <si>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</si>
  <si>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</si>
  <si>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</si>
  <si>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</si>
  <si>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</si>
  <si>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</si>
  <si>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</si>
  <si>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</si>
  <si>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</si>
  <si>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</si>
  <si>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</si>
  <si>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</si>
  <si>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</si>
  <si>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</si>
  <si>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</si>
  <si>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</si>
  <si>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</si>
  <si>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</si>
  <si>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</si>
  <si>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</si>
  <si>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</si>
  <si>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</si>
  <si>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</si>
  <si>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</si>
  <si>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</si>
  <si>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</si>
  <si>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</si>
  <si>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</si>
  <si>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</si>
  <si>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</si>
  <si>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</si>
  <si>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</si>
  <si>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</si>
  <si>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</si>
  <si>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</si>
  <si>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</si>
  <si>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</si>
  <si>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</si>
  <si>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</si>
  <si>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</si>
  <si>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</si>
  <si>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</si>
  <si>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</si>
  <si>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</si>
  <si>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</si>
  <si>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</si>
  <si>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</si>
  <si>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</si>
  <si>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</si>
  <si>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</si>
  <si>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</si>
  <si>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</si>
  <si>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</si>
  <si>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</si>
  <si>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</si>
  <si>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</si>
  <si>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</si>
  <si>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</si>
  <si>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</si>
  <si>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</si>
  <si>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</si>
  <si>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</si>
  <si>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</si>
  <si>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</si>
  <si>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</si>
  <si>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</si>
  <si>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</si>
  <si>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</si>
  <si>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</si>
  <si>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</si>
  <si>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</si>
  <si>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</si>
  <si>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</si>
  <si>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</si>
  <si>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</si>
  <si>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</si>
  <si>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</si>
  <si>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</si>
  <si>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</si>
  <si>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</si>
  <si>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</si>
  <si>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</si>
  <si>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</si>
  <si>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</si>
  <si>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</si>
  <si>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</si>
  <si>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</si>
  <si>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</si>
  <si>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</si>
  <si>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</si>
  <si>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</si>
  <si>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</si>
  <si>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</si>
  <si>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</si>
  <si>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</si>
  <si>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</si>
  <si>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</si>
  <si>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</si>
  <si>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</si>
  <si>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</si>
  <si>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</si>
  <si>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</si>
  <si>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</si>
  <si>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</si>
  <si>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</si>
  <si>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</si>
  <si>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</si>
  <si>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</si>
  <si>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</si>
  <si>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</si>
  <si>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</si>
  <si>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</si>
  <si>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</si>
  <si>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</si>
  <si>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</si>
  <si>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</si>
  <si>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</si>
  <si>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</si>
  <si>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</si>
  <si>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</si>
  <si>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</si>
  <si>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</si>
  <si>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</si>
  <si>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</si>
  <si>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</si>
  <si>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</si>
  <si>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</si>
  <si>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</si>
  <si>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</si>
  <si>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</si>
  <si>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</si>
  <si>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</si>
  <si>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</si>
  <si>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</si>
  <si>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</si>
  <si>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</si>
  <si>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</si>
  <si>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</si>
  <si>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</si>
  <si>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</si>
  <si>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</si>
  <si>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</si>
  <si>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</si>
  <si>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</si>
  <si>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</si>
  <si>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</si>
  <si>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</si>
  <si>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</si>
  <si>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</si>
  <si>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</si>
  <si>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</si>
  <si>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</si>
  <si>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</si>
  <si>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</si>
  <si>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</si>
  <si>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</si>
  <si>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</si>
  <si>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</si>
  <si>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</si>
  <si>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</si>
  <si>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</si>
  <si>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</si>
  <si>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</si>
  <si>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</si>
  <si>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</si>
  <si>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</si>
  <si>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</si>
  <si>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</si>
  <si>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</si>
  <si>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</si>
  <si>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</si>
  <si>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</si>
  <si>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</si>
  <si>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</si>
  <si>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</si>
  <si>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</si>
  <si>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</si>
  <si>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</si>
  <si>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</si>
  <si>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</si>
  <si>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</si>
  <si>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</si>
  <si>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</si>
  <si>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</si>
  <si>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</si>
  <si>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</si>
  <si>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</si>
  <si>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</si>
  <si>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</si>
  <si>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</si>
  <si>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</si>
  <si>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</si>
  <si>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</si>
  <si>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</si>
  <si>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</si>
  <si>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</si>
  <si>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</si>
  <si>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</si>
  <si>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</si>
  <si>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</si>
  <si>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</si>
  <si>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</si>
  <si>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</si>
  <si>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</si>
  <si>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</si>
  <si>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</si>
  <si>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</si>
  <si>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</si>
  <si>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</si>
  <si>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</si>
  <si>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</si>
  <si>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</si>
  <si>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</si>
  <si>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</si>
  <si>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</si>
  <si>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</si>
  <si>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</si>
  <si>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</si>
  <si>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</si>
  <si>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</si>
  <si>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</si>
  <si>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</si>
  <si>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</si>
  <si>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</si>
  <si>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</si>
  <si>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</si>
  <si>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</si>
  <si>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</si>
  <si>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</si>
  <si>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</si>
  <si>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</si>
  <si>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</si>
  <si>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</si>
  <si>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</si>
  <si>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</si>
  <si>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</si>
  <si>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</si>
  <si>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</si>
  <si>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</si>
  <si>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</si>
  <si>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</si>
  <si>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</si>
  <si>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</si>
  <si>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</si>
  <si>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</si>
  <si>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</si>
  <si>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</si>
  <si>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</si>
  <si>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</si>
  <si>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</si>
  <si>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</si>
  <si>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</si>
  <si>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</si>
  <si>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</si>
  <si>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</si>
  <si>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</si>
  <si>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</si>
  <si>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</si>
  <si>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</si>
  <si>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</si>
  <si>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</si>
  <si>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</si>
  <si>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</si>
  <si>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</si>
  <si>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</si>
  <si>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</si>
  <si>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</si>
  <si>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</si>
  <si>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</si>
  <si>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</si>
  <si>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</si>
  <si>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</si>
  <si>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</si>
  <si>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</si>
  <si>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</si>
  <si>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</si>
  <si>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</si>
  <si>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</si>
  <si>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</si>
  <si>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</si>
  <si>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</si>
  <si>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</si>
  <si>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</si>
  <si>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</si>
  <si>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</si>
  <si>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</si>
  <si>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</si>
  <si>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</si>
  <si>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</si>
  <si>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</si>
  <si>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</si>
  <si>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</si>
  <si>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</si>
  <si>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</si>
  <si>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</si>
  <si>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</si>
  <si>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</si>
  <si>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</si>
  <si>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</si>
  <si>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</si>
  <si>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</si>
  <si>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</si>
  <si>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</si>
  <si>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</si>
  <si>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</si>
  <si>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</si>
  <si>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</si>
  <si>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</si>
  <si>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</si>
  <si>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</si>
  <si>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</si>
  <si>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</si>
  <si>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</si>
  <si>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</si>
  <si>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</si>
  <si>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</si>
  <si>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</si>
  <si>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</si>
  <si>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</si>
  <si>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</si>
  <si>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</si>
  <si>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</si>
  <si>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</si>
  <si>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</si>
  <si>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</si>
  <si>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</si>
  <si>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</si>
  <si>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</si>
  <si>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</si>
  <si>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</si>
  <si>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</si>
  <si>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</si>
  <si>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</si>
  <si>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</si>
  <si>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</si>
  <si>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</si>
  <si>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</si>
  <si>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</si>
  <si>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</si>
  <si>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</si>
  <si>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</si>
  <si>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</si>
  <si>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</si>
  <si>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</si>
  <si>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</si>
  <si>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</si>
  <si>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</si>
  <si>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</si>
  <si>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</si>
  <si>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</si>
  <si>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</si>
  <si>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</si>
  <si>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</si>
  <si>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</si>
  <si>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</si>
  <si>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</si>
  <si>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</si>
  <si>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</si>
  <si>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</si>
  <si>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</si>
  <si>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</si>
  <si>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</si>
  <si>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</si>
  <si>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</si>
  <si>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</si>
  <si>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</si>
  <si>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</si>
  <si>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</si>
  <si>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</si>
  <si>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</si>
  <si>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</si>
  <si>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</si>
  <si>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</si>
  <si>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</si>
  <si>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</si>
  <si>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</si>
  <si>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</si>
  <si>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</si>
  <si>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</si>
  <si>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</si>
  <si>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</si>
  <si>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</si>
  <si>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</si>
  <si>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</si>
  <si>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</si>
  <si>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</si>
  <si>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</si>
  <si>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</si>
  <si>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</si>
  <si>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</si>
  <si>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</si>
  <si>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</si>
  <si>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</si>
  <si>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</si>
  <si>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</si>
  <si>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</si>
  <si>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</si>
  <si>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</si>
  <si>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</si>
  <si>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</si>
  <si>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</si>
  <si>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</si>
  <si>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</si>
  <si>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</si>
  <si>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</si>
  <si>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</si>
  <si>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</si>
  <si>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</si>
  <si>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</si>
  <si>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</si>
  <si>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</si>
  <si>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</si>
  <si>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</si>
  <si>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</si>
  <si>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</si>
  <si>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</si>
  <si>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</si>
  <si>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</si>
  <si>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</si>
  <si>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</si>
  <si>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</si>
  <si>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</si>
  <si>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</si>
  <si>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</si>
  <si>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</si>
  <si>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</si>
  <si>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</si>
  <si>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</si>
  <si>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</si>
  <si>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</si>
  <si>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</si>
  <si>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</si>
  <si>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</si>
  <si>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</si>
  <si>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</si>
  <si>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</si>
  <si>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</si>
  <si>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</si>
  <si>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</si>
  <si>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</si>
  <si>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</si>
  <si>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</si>
  <si>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</si>
  <si>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</si>
  <si>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</si>
  <si>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</si>
  <si>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</si>
  <si>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</si>
  <si>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</si>
  <si>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</si>
  <si>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</si>
  <si>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</si>
  <si>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</si>
  <si>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</si>
  <si>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</si>
  <si>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</si>
  <si>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</si>
  <si>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</si>
  <si>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</si>
  <si>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</si>
  <si>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</si>
  <si>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</si>
  <si>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</si>
  <si>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</si>
  <si>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</si>
  <si>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</si>
  <si>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</si>
  <si>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</si>
  <si>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</si>
  <si>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</si>
  <si>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</si>
  <si>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</si>
  <si>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</si>
  <si>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</si>
  <si>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</si>
  <si>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</si>
  <si>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</si>
  <si>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</si>
  <si>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</si>
  <si>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</si>
  <si>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</si>
  <si>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</si>
  <si>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</si>
  <si>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</si>
  <si>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</si>
  <si>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</si>
  <si>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</si>
  <si>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</si>
  <si>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</si>
  <si>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</si>
  <si>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</si>
  <si>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</si>
  <si>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</si>
  <si>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</si>
  <si>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</si>
  <si>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</si>
  <si>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</si>
  <si>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</si>
  <si>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</si>
  <si>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</si>
  <si>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</si>
  <si>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</si>
  <si>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</si>
  <si>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</si>
  <si>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</si>
  <si>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</si>
  <si>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</si>
  <si>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</si>
  <si>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</si>
  <si>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</si>
  <si>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</si>
  <si>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</si>
  <si>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</si>
  <si>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</si>
  <si>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</si>
  <si>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</si>
  <si>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</si>
  <si>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</si>
  <si>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</si>
  <si>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</si>
  <si>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</si>
  <si>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</si>
  <si>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</si>
  <si>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</si>
  <si>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</si>
  <si>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</si>
  <si>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</si>
  <si>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</si>
  <si>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</si>
  <si>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</si>
  <si>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</si>
  <si>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</si>
  <si>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</si>
  <si>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</si>
  <si>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</si>
  <si>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</si>
  <si>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</si>
  <si>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</si>
  <si>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</si>
  <si>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</si>
  <si>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</si>
  <si>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</si>
  <si>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</si>
  <si>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</si>
  <si>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</si>
  <si>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</si>
  <si>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</si>
  <si>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</si>
  <si>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</si>
  <si>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</si>
  <si>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</si>
  <si>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</si>
  <si>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</si>
  <si>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</si>
  <si>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</si>
  <si>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</si>
  <si>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</si>
  <si>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</si>
  <si>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</si>
  <si>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</si>
  <si>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</si>
  <si>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</si>
  <si>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</si>
  <si>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</si>
  <si>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</si>
  <si>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</si>
  <si>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</si>
  <si>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</si>
  <si>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</si>
  <si>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</si>
  <si>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</si>
  <si>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</si>
  <si>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</si>
  <si>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</si>
  <si>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</si>
  <si>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</si>
  <si>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</si>
  <si>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</si>
  <si>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</si>
  <si>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</si>
  <si>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</si>
  <si>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</si>
  <si>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</si>
  <si>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</si>
  <si>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</si>
  <si>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</si>
  <si>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</si>
  <si>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</si>
  <si>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</si>
  <si>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</si>
  <si>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</si>
  <si>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</si>
  <si>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</si>
  <si>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</si>
  <si>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</si>
  <si>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</si>
  <si>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</si>
  <si>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</si>
  <si>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</si>
  <si>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</si>
  <si>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</si>
  <si>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</si>
  <si>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</si>
  <si>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</si>
  <si>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</si>
  <si>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</si>
  <si>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</si>
  <si>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</si>
  <si>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</si>
  <si>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</si>
  <si>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</si>
  <si>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</si>
  <si>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</si>
  <si>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</si>
  <si>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</si>
  <si>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</si>
  <si>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</si>
  <si>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</si>
  <si>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</si>
  <si>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</si>
  <si>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</si>
  <si>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</si>
  <si>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</si>
  <si>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</si>
  <si>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</si>
  <si>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</si>
  <si>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</si>
  <si>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</si>
  <si>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</si>
  <si>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</si>
  <si>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</si>
  <si>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</si>
  <si>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</si>
  <si>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</si>
  <si>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</si>
  <si>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</si>
  <si>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</si>
  <si>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</si>
  <si>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</si>
  <si>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</si>
  <si>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</si>
  <si>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</si>
  <si>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</si>
  <si>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</si>
  <si>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</si>
  <si>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</si>
  <si>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</si>
  <si>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</si>
  <si>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</si>
  <si>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</si>
  <si>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</si>
  <si>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</si>
  <si>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</si>
  <si>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</si>
  <si>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</si>
  <si>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</si>
  <si>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</si>
  <si>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</si>
  <si>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</si>
  <si>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</si>
  <si>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</si>
  <si>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</si>
  <si>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</si>
  <si>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</si>
  <si>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</si>
  <si>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</si>
  <si>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</si>
  <si>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</si>
  <si>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</si>
  <si>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</si>
  <si>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</si>
  <si>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</si>
  <si>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</si>
  <si>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</si>
  <si>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</si>
  <si>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</si>
  <si>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</si>
  <si>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</si>
  <si>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</si>
  <si>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</si>
  <si>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</si>
  <si>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</si>
  <si>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</si>
  <si>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</si>
  <si>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</si>
  <si>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</si>
  <si>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</si>
  <si>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</si>
  <si>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</si>
  <si>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</si>
  <si>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</si>
  <si>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</si>
  <si>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</si>
  <si>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</si>
  <si>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</si>
  <si>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</si>
  <si>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</si>
  <si>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</si>
  <si>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</si>
  <si>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</si>
  <si>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</si>
  <si>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</si>
  <si>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</si>
  <si>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</si>
  <si>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</si>
  <si>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</si>
  <si>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</si>
  <si>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</si>
  <si>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</si>
  <si>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</si>
  <si>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</si>
  <si>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</si>
  <si>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</si>
  <si>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</si>
  <si>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</si>
  <si>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</si>
  <si>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</si>
  <si>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</si>
  <si>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</si>
  <si>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</si>
  <si>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</si>
  <si>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</si>
  <si>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</si>
  <si>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</si>
  <si>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</si>
  <si>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</si>
  <si>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</si>
  <si>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</si>
  <si>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</si>
  <si>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</si>
  <si>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</si>
  <si>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</si>
  <si>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</si>
  <si>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</si>
  <si>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</si>
  <si>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</si>
  <si>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</si>
  <si>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</si>
  <si>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</si>
  <si>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</si>
  <si>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</si>
  <si>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</si>
  <si>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</si>
  <si>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</si>
  <si>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</si>
  <si>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</si>
  <si>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</si>
  <si>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</si>
  <si>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</si>
  <si>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</si>
  <si>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</si>
  <si>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</si>
  <si>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</si>
  <si>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</si>
  <si>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</si>
  <si>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</si>
  <si>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</si>
  <si>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</si>
  <si>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</si>
  <si>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</si>
  <si>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</si>
  <si>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</si>
  <si>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</si>
  <si>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</si>
  <si>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</si>
  <si>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</si>
  <si>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</si>
  <si>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</si>
  <si>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</si>
  <si>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</si>
  <si>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</si>
  <si>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</si>
  <si>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</si>
  <si>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</si>
  <si>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</si>
  <si>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</si>
  <si>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</si>
  <si>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</si>
  <si>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</si>
  <si>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</si>
  <si>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</si>
  <si>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</si>
  <si>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</si>
  <si>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</si>
  <si>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</si>
  <si>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</si>
  <si>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</si>
  <si>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</si>
  <si>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</si>
  <si>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</si>
  <si>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</si>
  <si>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</si>
  <si>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</si>
  <si>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</si>
  <si>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</si>
  <si>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</si>
  <si>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</si>
  <si>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</si>
  <si>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</si>
  <si>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</si>
  <si>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</si>
  <si>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</si>
  <si>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</si>
  <si>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</si>
  <si>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</si>
  <si>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</si>
  <si>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</si>
  <si>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</si>
  <si>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</si>
  <si>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</si>
  <si>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</si>
  <si>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</si>
  <si>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</si>
  <si>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</si>
  <si>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</si>
  <si>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</si>
  <si>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</si>
  <si>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</si>
  <si>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</si>
  <si>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</si>
  <si>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</si>
  <si>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</si>
  <si>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</si>
  <si>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</si>
  <si>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</si>
  <si>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</si>
  <si>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</si>
  <si>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</si>
  <si>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</si>
  <si>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</si>
  <si>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</si>
  <si>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</si>
  <si>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</si>
  <si>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</si>
  <si>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</si>
  <si>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</si>
  <si>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</si>
  <si>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</si>
  <si>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</si>
  <si>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</si>
  <si>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</si>
  <si>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</si>
  <si>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</si>
  <si>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</si>
  <si>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</si>
  <si>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</si>
  <si>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</si>
  <si>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</si>
  <si>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</si>
  <si>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</si>
  <si>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</si>
  <si>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</si>
  <si>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</si>
  <si>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</si>
  <si>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</si>
  <si>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</si>
  <si>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</si>
  <si>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</si>
  <si>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</si>
  <si>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</si>
  <si>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</si>
  <si>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</si>
  <si>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</si>
  <si>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</si>
  <si>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</si>
  <si>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</si>
  <si>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</si>
  <si>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</si>
  <si>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</si>
  <si>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</si>
  <si>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</si>
  <si>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</si>
  <si>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</si>
  <si>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</si>
  <si>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</si>
  <si>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</si>
  <si>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</si>
  <si>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</si>
  <si>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</si>
  <si>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</si>
  <si>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</si>
  <si>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</si>
  <si>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</si>
  <si>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</si>
  <si>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</si>
  <si>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</si>
  <si>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</si>
  <si>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</si>
  <si>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</si>
  <si>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</si>
  <si>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</si>
  <si>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</si>
  <si>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</si>
  <si>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</si>
  <si>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</si>
  <si>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</si>
  <si>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</si>
  <si>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</si>
  <si>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</si>
  <si>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</si>
  <si>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</si>
  <si>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</si>
  <si>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</si>
  <si>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</si>
  <si>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</si>
  <si>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</si>
  <si>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</si>
  <si>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</si>
  <si>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</si>
  <si>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</si>
  <si>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</si>
  <si>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</si>
  <si>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</si>
  <si>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</si>
  <si>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</si>
  <si>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</si>
  <si>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</si>
  <si>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</si>
  <si>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</si>
  <si>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</si>
  <si>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</si>
  <si>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</si>
  <si>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</si>
  <si>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</si>
  <si>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</si>
  <si>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</si>
  <si>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</si>
  <si>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</si>
  <si>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</si>
  <si>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</si>
  <si>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</si>
  <si>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</si>
  <si>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</si>
  <si>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</si>
  <si>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</si>
  <si>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</si>
  <si>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</si>
  <si>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</si>
  <si>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</si>
  <si>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</si>
  <si>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</si>
  <si>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</si>
  <si>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</si>
  <si>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</si>
  <si>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</si>
  <si>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</si>
  <si>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</si>
  <si>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</si>
  <si>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</si>
  <si>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</si>
  <si>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</si>
  <si>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</si>
  <si>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</si>
  <si>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</si>
  <si>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</si>
  <si>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</si>
  <si>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</si>
  <si>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</si>
  <si>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</si>
  <si>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</si>
  <si>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</si>
  <si>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</si>
  <si>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</si>
  <si>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</si>
  <si>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</si>
  <si>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</si>
  <si>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</si>
  <si>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</si>
  <si>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</si>
  <si>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</si>
  <si>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</si>
  <si>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</si>
  <si>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</si>
  <si>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</si>
  <si>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</si>
  <si>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</si>
  <si>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</si>
  <si>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</si>
  <si>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</si>
  <si>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</si>
  <si>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</si>
  <si>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</si>
  <si>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</si>
  <si>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</si>
  <si>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</si>
  <si>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</si>
  <si>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</si>
  <si>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</si>
  <si>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</si>
  <si>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</si>
  <si>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</si>
  <si>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</si>
  <si>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</si>
  <si>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</si>
  <si>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</si>
  <si>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</si>
  <si>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</si>
  <si>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</si>
  <si>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</si>
  <si>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</si>
  <si>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</si>
  <si>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</si>
  <si>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</si>
  <si>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</si>
  <si>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</si>
  <si>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</si>
  <si>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</si>
  <si>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</si>
  <si>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</si>
  <si>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</si>
  <si>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</si>
  <si>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</si>
  <si>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</si>
  <si>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</si>
  <si>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</si>
  <si>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</si>
  <si>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</si>
  <si>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</si>
  <si>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</si>
  <si>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</si>
  <si>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</si>
  <si>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</si>
  <si>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</si>
  <si>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</si>
  <si>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</si>
  <si>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</si>
  <si>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</si>
  <si>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</si>
  <si>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</si>
  <si>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</si>
  <si>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</si>
  <si>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</si>
  <si>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</si>
  <si>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</si>
  <si>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</si>
  <si>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</si>
  <si>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</si>
  <si>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</si>
  <si>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</si>
  <si>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</si>
  <si>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</si>
  <si>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</si>
  <si>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</si>
  <si>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</si>
  <si>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</si>
  <si>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</si>
  <si>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</si>
  <si>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</si>
  <si>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</si>
  <si>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</si>
  <si>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</si>
  <si>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</si>
  <si>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</si>
  <si>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</si>
  <si>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</si>
  <si>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</si>
  <si>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</si>
  <si>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</si>
  <si>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</si>
  <si>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</si>
  <si>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</si>
  <si>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</si>
  <si>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</si>
  <si>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</si>
  <si>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</si>
  <si>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</si>
  <si>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</si>
  <si>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</si>
  <si>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</si>
  <si>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</si>
  <si>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</si>
  <si>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</si>
  <si>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</si>
  <si>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</si>
  <si>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</si>
  <si>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</si>
  <si>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</si>
  <si>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</si>
  <si>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</si>
  <si>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</si>
  <si>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</si>
  <si>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</si>
  <si>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</si>
  <si>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</si>
  <si>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</si>
  <si>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</si>
  <si>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</si>
  <si>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</si>
  <si>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</si>
  <si>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</si>
  <si>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</si>
  <si>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</si>
  <si>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</si>
  <si>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</si>
  <si>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</si>
  <si>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</si>
  <si>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</si>
  <si>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</si>
  <si>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</si>
  <si>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</si>
  <si>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</si>
  <si>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</si>
  <si>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</si>
  <si>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</si>
  <si>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</si>
  <si>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</si>
  <si>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</si>
  <si>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</si>
  <si>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</si>
  <si>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</si>
  <si>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</si>
  <si>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</si>
  <si>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</si>
  <si>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</si>
  <si>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</si>
  <si>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</si>
  <si>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</si>
  <si>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</si>
  <si>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</si>
  <si>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</si>
  <si>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</si>
  <si>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</si>
  <si>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</si>
  <si>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</si>
  <si>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</si>
  <si>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</si>
  <si>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</si>
  <si>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</si>
  <si>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</si>
  <si>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</si>
  <si>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</si>
  <si>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</si>
  <si>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</si>
  <si>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</si>
  <si>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</si>
  <si>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</si>
  <si>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</si>
  <si>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</si>
  <si>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</si>
  <si>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</si>
  <si>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</si>
  <si>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</si>
  <si>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</si>
  <si>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</si>
  <si>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</si>
  <si>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</si>
  <si>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</si>
  <si>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</si>
  <si>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</si>
  <si>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</si>
  <si>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</si>
  <si>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</si>
  <si>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</si>
  <si>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</si>
  <si>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</si>
  <si>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</si>
  <si>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</si>
  <si>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</si>
  <si>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</si>
  <si>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</si>
  <si>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</si>
  <si>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</si>
  <si>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</si>
  <si>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</si>
  <si>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</si>
  <si>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</si>
  <si>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</si>
  <si>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</si>
  <si>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</si>
  <si>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</si>
  <si>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</si>
  <si>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</si>
  <si>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</si>
  <si>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</si>
  <si>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</si>
  <si>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</si>
  <si>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</si>
  <si>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</si>
  <si>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</si>
  <si>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</si>
  <si>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</si>
  <si>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</si>
  <si>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</si>
  <si>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</si>
  <si>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</si>
  <si>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</si>
  <si>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</si>
  <si>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</si>
  <si>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</si>
  <si>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</si>
  <si>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</si>
  <si>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</si>
  <si>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</si>
  <si>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</si>
  <si>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</si>
  <si>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</si>
  <si>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</si>
  <si>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</si>
  <si>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</si>
  <si>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</si>
  <si>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</si>
  <si>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</si>
  <si>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</si>
  <si>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</si>
  <si>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</si>
  <si>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</si>
  <si>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</si>
  <si>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</si>
  <si>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</si>
  <si>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</si>
  <si>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</si>
  <si>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</si>
  <si>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</si>
  <si>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</si>
  <si>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</si>
  <si>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</si>
  <si>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</si>
  <si>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</si>
  <si>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</si>
  <si>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</si>
  <si>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</si>
  <si>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</si>
  <si>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</si>
  <si>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</si>
  <si>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</si>
  <si>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</si>
  <si>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</si>
  <si>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</si>
  <si>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</si>
  <si>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</si>
  <si>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</si>
  <si>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</si>
  <si>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</si>
  <si>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</si>
  <si>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</si>
  <si>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</si>
  <si>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</si>
  <si>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</si>
  <si>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</si>
  <si>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</si>
  <si>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</si>
  <si>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</si>
  <si>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</si>
  <si>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</si>
  <si>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</si>
  <si>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</si>
  <si>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</si>
  <si>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</si>
  <si>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</si>
  <si>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</si>
  <si>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</si>
  <si>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</si>
  <si>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</si>
  <si>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</si>
  <si>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</si>
  <si>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</si>
  <si>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</si>
  <si>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</si>
  <si>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</si>
  <si>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</si>
  <si>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</si>
  <si>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</si>
  <si>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</si>
  <si>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</si>
  <si>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</si>
  <si>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</si>
  <si>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</si>
  <si>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</si>
  <si>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</si>
  <si>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</si>
  <si>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</si>
  <si>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</si>
  <si>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</si>
  <si>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</si>
  <si>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</si>
  <si>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</si>
  <si>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</si>
  <si>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</si>
  <si>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</si>
  <si>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</si>
  <si>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</si>
  <si>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</si>
  <si>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</si>
  <si>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</si>
  <si>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</si>
  <si>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</si>
  <si>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</si>
  <si>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</si>
  <si>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</si>
  <si>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</si>
  <si>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</si>
  <si>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</si>
  <si>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</si>
  <si>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</si>
  <si>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</si>
  <si>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</si>
  <si>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</si>
  <si>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</si>
  <si>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</si>
  <si>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</si>
  <si>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</si>
  <si>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</si>
  <si>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</si>
  <si>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</si>
  <si>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</si>
  <si>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</si>
  <si>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</si>
  <si>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</si>
  <si>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</si>
  <si>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</si>
  <si>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</si>
  <si>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</si>
  <si>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</si>
  <si>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</si>
  <si>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</si>
  <si>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</si>
  <si>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</si>
  <si>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</si>
  <si>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</si>
  <si>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</si>
  <si>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</si>
  <si>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</si>
  <si>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</si>
  <si>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</si>
  <si>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</si>
  <si>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</si>
  <si>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</si>
  <si>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</si>
  <si>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</si>
  <si>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</si>
  <si>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</si>
  <si>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</si>
  <si>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</si>
  <si>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</si>
  <si>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</si>
  <si>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</si>
  <si>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</si>
  <si>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</si>
  <si>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</si>
  <si>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</si>
  <si>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</si>
  <si>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</si>
  <si>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</si>
  <si>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</si>
  <si>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</si>
  <si>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</si>
  <si>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</si>
  <si>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</si>
  <si>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</si>
  <si>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</si>
  <si>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</si>
  <si>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</si>
  <si>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</si>
  <si>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</si>
  <si>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</si>
  <si>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</si>
  <si>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</si>
  <si>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</si>
  <si>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</si>
  <si>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</si>
  <si>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</si>
  <si>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</si>
  <si>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</si>
  <si>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</si>
  <si>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</si>
  <si>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</si>
  <si>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</si>
  <si>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</si>
  <si>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</si>
  <si>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</si>
  <si>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</si>
  <si>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</si>
  <si>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</si>
  <si>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</si>
  <si>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</si>
  <si>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</si>
  <si>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</si>
  <si>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</si>
  <si>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</si>
  <si>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</si>
  <si>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</si>
  <si>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</si>
  <si>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</si>
  <si>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</si>
  <si>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</si>
  <si>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</si>
  <si>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</si>
  <si>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</si>
  <si>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</si>
  <si>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</si>
  <si>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</si>
  <si>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</si>
  <si>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</si>
  <si>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</si>
  <si>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</si>
  <si>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</si>
  <si>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</si>
  <si>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</si>
  <si>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</si>
  <si>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</si>
  <si>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</si>
  <si>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</si>
  <si>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</si>
  <si>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</si>
  <si>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</si>
  <si>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</si>
  <si>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</si>
  <si>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</si>
  <si>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</si>
  <si>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</si>
  <si>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</si>
  <si>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</si>
  <si>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</si>
  <si>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</si>
  <si>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</si>
  <si>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</si>
  <si>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</si>
  <si>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</si>
  <si>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</si>
  <si>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</si>
  <si>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</si>
  <si>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</si>
  <si>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</si>
  <si>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</si>
  <si>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</si>
  <si>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</si>
  <si>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</si>
  <si>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</si>
  <si>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</si>
  <si>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</si>
  <si>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</si>
  <si>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</si>
  <si>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</si>
  <si>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</si>
  <si>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</si>
  <si>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</si>
  <si>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</si>
  <si>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</si>
  <si>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</si>
  <si>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</si>
  <si>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</si>
  <si>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</si>
  <si>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</si>
  <si>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</si>
  <si>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</si>
  <si>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</si>
  <si>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</si>
  <si>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</si>
  <si>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</si>
  <si>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</si>
  <si>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</si>
  <si>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</si>
  <si>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</si>
  <si>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</si>
  <si>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</si>
  <si>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</si>
  <si>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</si>
  <si>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</si>
  <si>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</si>
  <si>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</si>
  <si>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</si>
  <si>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</si>
  <si>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</si>
  <si>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</si>
  <si>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</si>
  <si>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</si>
  <si>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</si>
  <si>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</si>
  <si>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</si>
  <si>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</si>
  <si>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</si>
  <si>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</si>
  <si>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</si>
  <si>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</si>
  <si>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</si>
  <si>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</si>
  <si>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</si>
  <si>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</si>
  <si>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</si>
  <si>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</si>
  <si>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</si>
  <si>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</si>
  <si>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</si>
  <si>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</si>
  <si>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</si>
  <si>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</si>
  <si>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</si>
  <si>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</si>
  <si>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</si>
  <si>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</si>
  <si>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</si>
  <si>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</si>
  <si>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</si>
  <si>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</si>
  <si>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</si>
  <si>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</si>
  <si>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</si>
  <si>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</si>
  <si>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</si>
  <si>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</si>
  <si>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</si>
  <si>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</si>
  <si>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</si>
  <si>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</si>
  <si>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</si>
  <si>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</si>
  <si>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</si>
  <si>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</si>
  <si>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</si>
  <si>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</si>
  <si>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</si>
  <si>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</si>
  <si>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</si>
  <si>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</si>
  <si>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</si>
  <si>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</si>
  <si>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</si>
  <si>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</si>
  <si>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</si>
  <si>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</si>
  <si>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</si>
  <si>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</si>
  <si>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</si>
  <si>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</si>
  <si>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</si>
  <si>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</si>
  <si>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</si>
  <si>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</si>
  <si>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</si>
  <si>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</si>
  <si>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</si>
  <si>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</si>
  <si>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</si>
  <si>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</si>
  <si>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</si>
  <si>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</si>
  <si>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</si>
  <si>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</si>
  <si>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</si>
  <si>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</si>
  <si>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</si>
  <si>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</si>
  <si>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</si>
  <si>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</si>
  <si>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</si>
  <si>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</si>
  <si>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</si>
  <si>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</si>
  <si>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</si>
  <si>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</si>
  <si>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</si>
  <si>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</si>
  <si>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</si>
  <si>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</si>
  <si>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</si>
  <si>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</si>
  <si>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</si>
  <si>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</si>
  <si>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</si>
  <si>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</si>
  <si>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</si>
  <si>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</si>
  <si>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</si>
  <si>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</si>
  <si>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</si>
  <si>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</si>
  <si>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</si>
  <si>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</si>
  <si>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</si>
  <si>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</si>
  <si>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</si>
  <si>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</si>
  <si>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</si>
  <si>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</si>
  <si>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</si>
  <si>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</si>
  <si>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</si>
  <si>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</si>
  <si>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</si>
  <si>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</si>
  <si>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</si>
  <si>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</si>
  <si>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</si>
  <si>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</si>
  <si>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</si>
  <si>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</si>
  <si>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</si>
  <si>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</si>
  <si>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</si>
  <si>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</si>
  <si>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</si>
  <si>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</si>
  <si>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</si>
  <si>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</si>
  <si>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</si>
  <si>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</si>
  <si>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</si>
  <si>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</si>
  <si>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</si>
  <si>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</si>
  <si>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</si>
  <si>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</si>
  <si>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</si>
  <si>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</si>
  <si>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</si>
  <si>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</si>
  <si>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</si>
  <si>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</si>
  <si>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</si>
  <si>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</si>
  <si>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</si>
  <si>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</si>
  <si>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</si>
  <si>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</si>
  <si>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</si>
  <si>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</si>
  <si>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</si>
  <si>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</si>
  <si>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</si>
  <si>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</si>
  <si>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</si>
  <si>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</si>
  <si>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</si>
  <si>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</si>
  <si>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</si>
  <si>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</si>
  <si>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</si>
  <si>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</si>
  <si>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</si>
  <si>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</si>
  <si>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</si>
  <si>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</si>
  <si>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</si>
  <si>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</si>
  <si>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</si>
  <si>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</si>
  <si>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</si>
  <si>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</si>
  <si>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</si>
  <si>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</si>
  <si>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</si>
  <si>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</si>
  <si>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</si>
  <si>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</si>
  <si>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</si>
  <si>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</si>
  <si>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</si>
  <si>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</si>
  <si>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</si>
  <si>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</si>
  <si>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</si>
  <si>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</si>
  <si>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</si>
  <si>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</si>
  <si>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</si>
  <si>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</si>
  <si>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</si>
  <si>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</si>
  <si>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</si>
  <si>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</si>
  <si>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</si>
  <si>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</si>
  <si>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</si>
  <si>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</si>
  <si>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</si>
  <si>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</si>
  <si>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</si>
  <si>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</si>
  <si>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</si>
  <si>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</si>
  <si>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</si>
  <si>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</si>
  <si>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</si>
  <si>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</si>
  <si>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</si>
  <si>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</si>
  <si>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</si>
  <si>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</si>
  <si>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</si>
  <si>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</si>
  <si>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</si>
  <si>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</si>
  <si>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</si>
  <si>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</si>
  <si>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</si>
  <si>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</si>
  <si>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</si>
  <si>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</si>
  <si>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</si>
  <si>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</si>
  <si>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</si>
  <si>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</si>
  <si>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</si>
  <si>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</si>
  <si>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</si>
  <si>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</si>
  <si>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</si>
  <si>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</si>
  <si>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</si>
  <si>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</si>
  <si>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</si>
  <si>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</si>
  <si>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</si>
  <si>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</si>
  <si>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</si>
  <si>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</si>
  <si>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</si>
  <si>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</si>
  <si>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</si>
  <si>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</si>
  <si>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</si>
  <si>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</si>
  <si>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</si>
  <si>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</si>
  <si>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</si>
  <si>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</si>
  <si>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</si>
  <si>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</si>
  <si>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</si>
  <si>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</si>
  <si>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</si>
  <si>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</si>
  <si>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</si>
  <si>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</si>
  <si>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</si>
  <si>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</si>
  <si>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</si>
  <si>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</si>
  <si>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</si>
  <si>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</si>
  <si>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</si>
  <si>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</si>
  <si>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</si>
  <si>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</si>
  <si>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</si>
  <si>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</si>
  <si>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</si>
  <si>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</si>
  <si>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</si>
  <si>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</si>
  <si>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</si>
  <si>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</si>
  <si>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</si>
  <si>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</si>
  <si>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</si>
  <si>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</si>
  <si>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</si>
  <si>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</si>
  <si>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</si>
  <si>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</si>
  <si>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</si>
  <si>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</si>
  <si>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</si>
  <si>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</si>
  <si>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</si>
  <si>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</si>
  <si>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</si>
  <si>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</si>
  <si>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</si>
  <si>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</si>
  <si>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</si>
  <si>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</si>
  <si>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</si>
  <si>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</si>
  <si>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</si>
  <si>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</si>
  <si>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</si>
  <si>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</si>
  <si>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</si>
  <si>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</si>
  <si>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</si>
  <si>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</si>
  <si>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</si>
  <si>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</si>
  <si>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</si>
  <si>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</si>
  <si>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</si>
  <si>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</si>
  <si>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</si>
  <si>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</si>
  <si>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</si>
  <si>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</si>
  <si>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</si>
  <si>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</si>
  <si>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</si>
  <si>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</si>
  <si>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</si>
  <si>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</si>
  <si>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</si>
  <si>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</si>
  <si>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</si>
  <si>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</si>
  <si>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</si>
  <si>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</si>
  <si>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</si>
  <si>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</si>
  <si>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</si>
  <si>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</si>
  <si>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</si>
  <si>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</si>
  <si>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</si>
  <si>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</si>
  <si>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</si>
  <si>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</si>
  <si>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</si>
  <si>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</si>
  <si>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</si>
  <si>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</si>
  <si>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</si>
  <si>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</si>
  <si>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</si>
  <si>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</si>
  <si>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</si>
  <si>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</si>
  <si>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</si>
  <si>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</si>
  <si>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</si>
  <si>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</si>
  <si>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</si>
  <si>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</si>
  <si>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</si>
  <si>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</si>
  <si>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</si>
  <si>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</si>
  <si>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</si>
  <si>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</si>
  <si>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</si>
  <si>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</si>
  <si>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</si>
  <si>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</si>
  <si>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</si>
  <si>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</si>
  <si>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</si>
  <si>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</si>
  <si>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</si>
  <si>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</si>
  <si>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</si>
  <si>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</si>
  <si>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</si>
  <si>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</si>
  <si>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</si>
  <si>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</si>
  <si>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</si>
  <si>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</si>
  <si>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</si>
  <si>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</si>
  <si>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</si>
  <si>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</si>
  <si>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</si>
  <si>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</si>
  <si>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</si>
  <si>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</si>
  <si>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</si>
  <si>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</si>
  <si>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</si>
  <si>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</si>
  <si>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</si>
  <si>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</si>
  <si>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</si>
  <si>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</si>
  <si>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</si>
  <si>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</si>
  <si>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</si>
  <si>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</si>
  <si>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</si>
  <si>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</si>
  <si>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</si>
  <si>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</si>
  <si>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</si>
  <si>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</si>
  <si>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</si>
  <si>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</si>
  <si>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</si>
  <si>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</si>
  <si>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</si>
  <si>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</si>
  <si>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</si>
  <si>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</si>
  <si>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</si>
  <si>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</si>
  <si>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</si>
  <si>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</si>
  <si>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</si>
  <si>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</si>
  <si>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</si>
  <si>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</si>
  <si>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</si>
  <si>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</si>
  <si>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</si>
  <si>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</si>
  <si>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</si>
  <si>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</si>
  <si>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</si>
  <si>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</si>
  <si>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</si>
  <si>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</si>
  <si>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</si>
  <si>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</si>
  <si>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</si>
  <si>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</si>
  <si>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</si>
  <si>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</si>
  <si>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</si>
  <si>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</si>
  <si>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</si>
  <si>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</si>
  <si>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</si>
  <si>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</si>
  <si>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</si>
  <si>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</si>
  <si>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</si>
  <si>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</si>
  <si>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</si>
  <si>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</si>
  <si>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</si>
  <si>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</si>
  <si>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</si>
  <si>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</si>
  <si>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</si>
  <si>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</si>
  <si>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</si>
  <si>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</si>
  <si>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</si>
  <si>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</si>
  <si>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</si>
  <si>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</si>
  <si>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</si>
  <si>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</si>
  <si>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</si>
  <si>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</si>
  <si>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</si>
  <si>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</si>
  <si>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</si>
  <si>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</si>
  <si>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</si>
  <si>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</si>
  <si>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</si>
  <si>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</si>
  <si>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</si>
  <si>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</si>
  <si>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</si>
  <si>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</si>
  <si>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</si>
  <si>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</si>
  <si>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</si>
  <si>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</si>
  <si>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</si>
  <si>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</si>
  <si>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</si>
  <si>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</si>
  <si>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</si>
  <si>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</si>
  <si>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</si>
  <si>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</si>
  <si>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</si>
  <si>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</si>
  <si>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</si>
  <si>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</si>
  <si>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</si>
  <si>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</si>
  <si>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</si>
  <si>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</si>
  <si>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</si>
  <si>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</si>
  <si>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</si>
  <si>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</si>
  <si>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</si>
  <si>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</si>
  <si>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</si>
  <si>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</si>
  <si>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</si>
  <si>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</si>
  <si>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</si>
  <si>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</si>
  <si>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</si>
  <si>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</si>
  <si>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</si>
  <si>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</si>
  <si>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</si>
  <si>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</si>
  <si>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</si>
  <si>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</si>
  <si>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</si>
  <si>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</si>
  <si>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</si>
  <si>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</si>
  <si>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</si>
  <si>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</si>
  <si>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</si>
  <si>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</si>
  <si>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</si>
  <si>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</si>
  <si>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</si>
  <si>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</si>
  <si>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</si>
  <si>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</si>
  <si>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</si>
  <si>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</si>
  <si>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</si>
  <si>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</si>
  <si>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</si>
  <si>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</si>
  <si>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</si>
  <si>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</si>
  <si>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</si>
  <si>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</si>
  <si>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</si>
  <si>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</si>
  <si>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</si>
  <si>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</si>
  <si>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</si>
  <si>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</si>
  <si>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</si>
  <si>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</si>
  <si>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</si>
  <si>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</si>
  <si>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</si>
  <si>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</si>
  <si>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</si>
  <si>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</si>
  <si>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</si>
  <si>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</si>
  <si>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</si>
  <si>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</si>
  <si>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</si>
  <si>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</si>
  <si>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</si>
  <si>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</si>
  <si>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</si>
  <si>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</si>
  <si>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</si>
  <si>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</si>
  <si>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</si>
  <si>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</si>
  <si>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</si>
  <si>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</si>
  <si>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</si>
  <si>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</si>
  <si>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</si>
  <si>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</si>
  <si>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</si>
  <si>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</si>
  <si>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</si>
  <si>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</si>
  <si>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</si>
  <si>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</si>
  <si>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</si>
  <si>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</si>
  <si>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</si>
  <si>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</si>
  <si>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</si>
  <si>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</si>
  <si>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</si>
  <si>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</si>
  <si>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</si>
  <si>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</si>
  <si>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</si>
  <si>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</si>
  <si>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</si>
  <si>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</si>
  <si>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</si>
  <si>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</si>
  <si>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</si>
  <si>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</si>
  <si>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</si>
  <si>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</si>
  <si>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</si>
  <si>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</si>
  <si>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</si>
  <si>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</si>
  <si>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</si>
  <si>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</si>
  <si>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</si>
  <si>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</si>
  <si>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</si>
  <si>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</si>
  <si>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</si>
  <si>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</si>
  <si>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</si>
  <si>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</si>
  <si>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</si>
  <si>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</si>
  <si>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</si>
  <si>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</si>
  <si>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</si>
  <si>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</si>
  <si>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</si>
  <si>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</si>
  <si>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</si>
  <si>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</si>
  <si>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</si>
  <si>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</si>
  <si>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</si>
  <si>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</si>
  <si>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</si>
  <si>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</si>
  <si>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</si>
  <si>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</si>
  <si>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</si>
  <si>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</si>
  <si>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</si>
  <si>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</si>
  <si>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</si>
  <si>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</si>
  <si>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</si>
  <si>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</si>
  <si>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</si>
  <si>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</si>
  <si>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</si>
  <si>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</si>
  <si>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</si>
  <si>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</si>
  <si>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</si>
  <si>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</si>
  <si>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</si>
  <si>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</si>
  <si>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</si>
  <si>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</si>
  <si>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</si>
  <si>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</si>
  <si>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</si>
  <si>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</si>
  <si>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</si>
  <si>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</si>
  <si>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</si>
  <si>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</si>
  <si>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</si>
  <si>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</si>
  <si>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</si>
  <si>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</si>
  <si>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</si>
  <si>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</si>
  <si>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</si>
  <si>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</si>
  <si>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</si>
  <si>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</si>
  <si>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</si>
  <si>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</si>
  <si>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</si>
  <si>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</si>
  <si>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</si>
  <si>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</si>
  <si>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</si>
  <si>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</si>
  <si>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</si>
  <si>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</si>
  <si>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</si>
  <si>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</si>
  <si>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</si>
  <si>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</si>
  <si>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</si>
  <si>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</si>
  <si>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</si>
  <si>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</si>
  <si>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</si>
  <si>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</si>
  <si>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</si>
  <si>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</si>
  <si>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</si>
  <si>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</si>
  <si>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</si>
  <si>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</si>
  <si>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</si>
  <si>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</si>
  <si>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</si>
  <si>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</si>
  <si>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</si>
  <si>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</si>
  <si>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</si>
  <si>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</si>
  <si>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</si>
  <si>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</si>
  <si>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</si>
  <si>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</si>
  <si>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</si>
  <si>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</si>
  <si>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</si>
  <si>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</si>
  <si>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</si>
  <si>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</si>
  <si>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</si>
  <si>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</si>
  <si>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</si>
  <si>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</si>
  <si>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</si>
  <si>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</si>
  <si>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</si>
  <si>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</si>
  <si>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</si>
  <si>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</si>
  <si>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</si>
  <si>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</si>
  <si>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</si>
  <si>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</si>
  <si>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</si>
  <si>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</si>
  <si>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</si>
  <si>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</si>
  <si>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</si>
  <si>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</si>
  <si>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</si>
  <si>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</si>
  <si>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</si>
  <si>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</si>
  <si>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</si>
  <si>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</si>
  <si>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</si>
  <si>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</si>
  <si>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</si>
  <si>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</si>
  <si>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</si>
  <si>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</si>
  <si>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</si>
  <si>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</si>
  <si>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</si>
  <si>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</si>
  <si>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</si>
  <si>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</si>
  <si>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</si>
  <si>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</si>
  <si>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</si>
  <si>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</si>
  <si>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</si>
  <si>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</si>
  <si>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</si>
  <si>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</si>
  <si>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</si>
  <si>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</si>
  <si>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</si>
  <si>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</si>
  <si>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</si>
  <si>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</si>
  <si>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</si>
  <si>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</si>
  <si>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</si>
  <si>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</si>
  <si>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</si>
  <si>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</si>
  <si>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</si>
  <si>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</si>
  <si>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</si>
  <si>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</si>
  <si>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</si>
  <si>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</si>
  <si>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</si>
  <si>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</si>
  <si>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</si>
  <si>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</si>
  <si>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</si>
  <si>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</si>
  <si>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</si>
  <si>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</si>
  <si>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</si>
  <si>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</si>
  <si>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</si>
  <si>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</si>
  <si>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</si>
  <si>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</si>
  <si>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</si>
  <si>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</si>
  <si>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</si>
  <si>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</si>
  <si>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</si>
  <si>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</si>
  <si>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</si>
  <si>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</si>
  <si>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</si>
  <si>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</si>
  <si>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</si>
  <si>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</si>
  <si>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</si>
  <si>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</si>
  <si>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</si>
  <si>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</si>
  <si>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</si>
  <si>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</si>
  <si>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</si>
  <si>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</si>
  <si>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</si>
  <si>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</si>
  <si>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</si>
  <si>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</si>
  <si>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</si>
  <si>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</si>
  <si>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</si>
  <si>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</si>
  <si>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</si>
  <si>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</si>
  <si>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</si>
  <si>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</si>
  <si>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</si>
  <si>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</si>
  <si>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</si>
  <si>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</si>
  <si>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</si>
  <si>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</si>
  <si>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</si>
  <si>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</si>
  <si>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</si>
  <si>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</si>
  <si>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</si>
  <si>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</si>
  <si>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</si>
  <si>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</si>
  <si>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</si>
  <si>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</si>
  <si>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</si>
  <si>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</si>
  <si>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</si>
  <si>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</si>
  <si>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</si>
  <si>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</si>
  <si>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</si>
  <si>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</si>
  <si>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</si>
  <si>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</si>
  <si>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</si>
  <si>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</si>
  <si>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</si>
  <si>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</si>
  <si>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</si>
  <si>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</si>
  <si>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</si>
  <si>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</si>
  <si>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</si>
  <si>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</si>
  <si>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</si>
  <si>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</si>
  <si>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</si>
  <si>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</si>
  <si>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</si>
  <si>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</si>
  <si>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</si>
  <si>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</si>
  <si>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</si>
  <si>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</si>
  <si>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</si>
  <si>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</si>
  <si>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</si>
  <si>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</si>
  <si>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</si>
  <si>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</si>
  <si>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</si>
  <si>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</si>
  <si>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</si>
  <si>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</si>
  <si>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</si>
  <si>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</si>
  <si>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</si>
  <si>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</si>
  <si>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</si>
  <si>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</si>
  <si>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</si>
  <si>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</si>
  <si>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</si>
  <si>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</si>
  <si>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</si>
  <si>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</si>
  <si>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</si>
  <si>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</si>
  <si>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</si>
  <si>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</si>
  <si>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</si>
  <si>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</si>
  <si>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</si>
  <si>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</si>
  <si>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</si>
  <si>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</si>
  <si>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</si>
  <si>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</si>
  <si>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</si>
  <si>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</si>
  <si>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</si>
  <si>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</si>
  <si>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</si>
  <si>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</si>
  <si>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</si>
  <si>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</si>
  <si>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</si>
  <si>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</si>
  <si>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</si>
  <si>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</si>
  <si>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</si>
  <si>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</si>
  <si>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</si>
  <si>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</si>
  <si>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</si>
  <si>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</si>
  <si>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</si>
  <si>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</si>
  <si>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</si>
  <si>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</si>
  <si>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</si>
  <si>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</si>
  <si>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</si>
  <si>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</si>
  <si>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</si>
  <si>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</si>
  <si>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</si>
  <si>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</si>
  <si>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</si>
  <si>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</si>
  <si>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</si>
  <si>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</si>
  <si>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</si>
  <si>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</si>
  <si>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</si>
  <si>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</si>
  <si>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</si>
  <si>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</si>
  <si>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</si>
  <si>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</si>
  <si>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</si>
  <si>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</si>
  <si>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</si>
  <si>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</si>
  <si>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</si>
  <si>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</si>
  <si>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</si>
  <si>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</si>
  <si>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</si>
  <si>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</si>
  <si>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</si>
  <si>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</si>
  <si>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</si>
  <si>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</si>
  <si>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</si>
  <si>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</si>
  <si>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</si>
  <si>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</si>
  <si>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</si>
  <si>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</si>
  <si>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</si>
  <si>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</si>
  <si>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</si>
  <si>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</si>
  <si>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</si>
  <si>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</si>
  <si>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</si>
  <si>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</si>
  <si>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</si>
  <si>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</si>
  <si>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</si>
  <si>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</si>
  <si>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</si>
  <si>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</si>
  <si>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</si>
  <si>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</si>
  <si>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</si>
  <si>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</si>
  <si>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</si>
  <si>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</si>
  <si>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</si>
  <si>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</si>
  <si>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</si>
  <si>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</si>
  <si>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</si>
  <si>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</si>
  <si>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</si>
  <si>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</si>
  <si>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</si>
  <si>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</si>
  <si>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</si>
  <si>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</si>
  <si>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</si>
  <si>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</si>
  <si>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</si>
  <si>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</si>
  <si>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</si>
  <si>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</si>
  <si>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</si>
  <si>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</si>
  <si>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</si>
  <si>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</si>
  <si>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</si>
  <si>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</si>
  <si>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</si>
  <si>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</si>
  <si>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</si>
  <si>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</si>
  <si>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</si>
  <si>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</si>
  <si>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</si>
  <si>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</si>
  <si>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</si>
  <si>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</si>
  <si>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</si>
  <si>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</si>
  <si>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</si>
  <si>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</si>
  <si>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</si>
  <si>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</si>
  <si>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</si>
  <si>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</si>
  <si>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</si>
  <si>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</si>
  <si>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</si>
  <si>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</si>
  <si>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</si>
  <si>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</si>
  <si>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</si>
  <si>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</si>
  <si>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</si>
  <si>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</si>
  <si>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</si>
  <si>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</si>
  <si>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</si>
  <si>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</si>
  <si>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</si>
  <si>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</si>
  <si>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</si>
  <si>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</si>
  <si>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</si>
  <si>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</si>
  <si>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</si>
  <si>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</si>
  <si>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</si>
  <si>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</si>
  <si>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</si>
  <si>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</si>
  <si>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</si>
  <si>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</si>
  <si>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</si>
  <si>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</si>
  <si>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</si>
  <si>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</si>
  <si>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</si>
  <si>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</si>
  <si>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</si>
  <si>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</si>
  <si>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</si>
  <si>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</si>
  <si>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</si>
  <si>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</si>
  <si>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</si>
  <si>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</si>
  <si>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</si>
  <si>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</si>
  <si>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</si>
  <si>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</si>
  <si>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</si>
  <si>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</si>
  <si>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</si>
  <si>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</si>
  <si>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</si>
  <si>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</si>
  <si>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</si>
  <si>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</si>
  <si>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</si>
  <si>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</si>
  <si>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</si>
  <si>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</si>
  <si>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</si>
  <si>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</si>
  <si>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</si>
  <si>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</si>
  <si>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</si>
  <si>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</si>
  <si>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</si>
  <si>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</si>
  <si>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</si>
  <si>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</si>
  <si>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</si>
  <si>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</si>
  <si>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</si>
  <si>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</si>
  <si>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</si>
  <si>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</si>
  <si>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</si>
  <si>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</si>
  <si>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</si>
  <si>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</si>
  <si>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</si>
  <si>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</si>
  <si>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</si>
  <si>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</si>
  <si>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</si>
  <si>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</si>
  <si>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</si>
  <si>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</si>
  <si>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</si>
  <si>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</si>
  <si>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</si>
  <si>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</si>
  <si>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</si>
  <si>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</si>
  <si>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</si>
  <si>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</si>
  <si>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</si>
  <si>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</si>
  <si>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</si>
  <si>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</si>
  <si>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</si>
  <si>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</si>
  <si>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</si>
  <si>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</si>
  <si>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</si>
  <si>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</si>
  <si>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</si>
  <si>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</si>
  <si>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</si>
  <si>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</si>
  <si>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</si>
  <si>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</si>
  <si>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</si>
  <si>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</si>
  <si>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</si>
  <si>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</si>
  <si>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</si>
  <si>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</si>
  <si>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</si>
  <si>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</si>
  <si>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</si>
  <si>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</si>
  <si>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</si>
  <si>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</si>
  <si>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</si>
  <si>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</si>
  <si>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</si>
  <si>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</si>
  <si>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</si>
  <si>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</si>
  <si>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</si>
  <si>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</si>
  <si>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</si>
  <si>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</si>
  <si>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</si>
  <si>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</si>
  <si>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</si>
  <si>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</si>
  <si>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</si>
  <si>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</si>
  <si>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</si>
  <si>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</si>
  <si>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</si>
  <si>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</si>
  <si>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</si>
  <si>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</si>
  <si>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</si>
  <si>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</si>
  <si>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</si>
  <si>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</si>
  <si>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</si>
  <si>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</si>
  <si>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</si>
  <si>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</si>
  <si>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</si>
  <si>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</si>
  <si>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</si>
  <si>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</si>
  <si>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</si>
  <si>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</si>
  <si>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</si>
  <si>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</si>
  <si>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</si>
  <si>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</si>
  <si>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</si>
  <si>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</si>
  <si>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</si>
  <si>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</si>
  <si>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</si>
  <si>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</si>
  <si>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</si>
  <si>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</si>
  <si>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</si>
  <si>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</si>
  <si>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</si>
  <si>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</si>
  <si>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</si>
  <si>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</si>
  <si>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</si>
  <si>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</si>
  <si>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</si>
  <si>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</si>
  <si>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</si>
  <si>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</si>
  <si>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</si>
  <si>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</si>
  <si>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</si>
  <si>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</si>
  <si>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</si>
  <si>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</si>
  <si>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</si>
  <si>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</si>
  <si>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</si>
  <si>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</si>
  <si>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</si>
  <si>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</si>
  <si>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</si>
  <si>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</si>
  <si>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</si>
  <si>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</si>
  <si>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</si>
  <si>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</si>
  <si>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</si>
  <si>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</si>
  <si>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</si>
  <si>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</si>
  <si>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</si>
  <si>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</si>
  <si>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</si>
  <si>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</si>
  <si>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</si>
  <si>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</si>
  <si>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</si>
  <si>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</si>
  <si>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</si>
  <si>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</si>
  <si>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</si>
  <si>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</si>
  <si>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</si>
  <si>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</si>
  <si>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</si>
  <si>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</si>
  <si>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</si>
  <si>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</si>
  <si>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</si>
  <si>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</si>
  <si>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</si>
  <si>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</si>
  <si>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</si>
  <si>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</si>
  <si>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</si>
  <si>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</si>
  <si>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</si>
  <si>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</si>
  <si>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</si>
  <si>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</si>
  <si>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</si>
  <si>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</si>
  <si>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</si>
  <si>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</si>
  <si>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</si>
  <si>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</si>
  <si>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</si>
  <si>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</si>
  <si>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</si>
  <si>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</si>
  <si>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</si>
  <si>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</si>
  <si>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</si>
  <si>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</si>
  <si>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</si>
  <si>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</si>
  <si>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</si>
  <si>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</si>
  <si>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</si>
  <si>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</si>
  <si>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</si>
  <si>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</si>
  <si>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</si>
  <si>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</si>
  <si>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</si>
  <si>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</si>
  <si>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</si>
  <si>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</si>
  <si>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</si>
  <si>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</si>
  <si>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</si>
  <si>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</si>
  <si>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</si>
  <si>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</si>
  <si>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</si>
  <si>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</si>
  <si>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</si>
  <si>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</si>
  <si>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</si>
  <si>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</si>
  <si>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</si>
  <si>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</si>
  <si>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</si>
  <si>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</si>
  <si>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</si>
  <si>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</si>
  <si>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</si>
  <si>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</si>
  <si>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</si>
  <si>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</si>
  <si>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</si>
  <si>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</si>
  <si>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</si>
  <si>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</si>
  <si>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</si>
  <si>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</si>
  <si>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</si>
  <si>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</si>
  <si>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</si>
  <si>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</si>
  <si>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</si>
  <si>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</si>
  <si>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</si>
  <si>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</si>
  <si>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</si>
  <si>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</si>
  <si>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</si>
  <si>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</si>
  <si>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</si>
  <si>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</si>
  <si>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</si>
  <si>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</si>
  <si>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</si>
  <si>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</si>
  <si>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</si>
  <si>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</si>
  <si>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</si>
  <si>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</si>
  <si>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</si>
  <si>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</si>
  <si>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</si>
  <si>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</si>
  <si>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</si>
  <si>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</si>
  <si>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</si>
  <si>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</si>
  <si>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</si>
  <si>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</si>
  <si>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</si>
  <si>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</si>
  <si>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</si>
  <si>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</si>
  <si>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</si>
  <si>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</si>
  <si>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</si>
  <si>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</si>
  <si>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</si>
  <si>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</si>
  <si>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</si>
  <si>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</si>
  <si>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</si>
  <si>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</si>
  <si>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</si>
  <si>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</si>
  <si>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</si>
  <si>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</si>
  <si>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</si>
  <si>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</si>
  <si>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</si>
  <si>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</si>
  <si>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</si>
  <si>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</si>
  <si>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</si>
  <si>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</si>
  <si>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</si>
  <si>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</si>
  <si>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</si>
  <si>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</si>
  <si>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</si>
  <si>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</si>
  <si>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</si>
  <si>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</si>
  <si>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</si>
  <si>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</si>
  <si>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</si>
  <si>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</si>
  <si>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</si>
  <si>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</si>
  <si>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</si>
  <si>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</si>
  <si>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</si>
  <si>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</si>
  <si>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</si>
  <si>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</si>
  <si>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</si>
  <si>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</si>
  <si>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</si>
  <si>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</si>
  <si>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</si>
  <si>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</si>
  <si>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</si>
  <si>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</si>
  <si>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</si>
  <si>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</si>
  <si>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</si>
  <si>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</si>
  <si>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</si>
  <si>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</si>
  <si>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</si>
  <si>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</si>
  <si>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</si>
  <si>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</si>
  <si>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</si>
  <si>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</si>
  <si>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</si>
  <si>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</si>
  <si>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</si>
  <si>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</si>
  <si>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</si>
  <si>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</si>
  <si>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</si>
  <si>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</si>
  <si>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</si>
  <si>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</si>
  <si>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</si>
  <si>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</si>
  <si>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</si>
  <si>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</si>
  <si>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</si>
  <si>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</si>
  <si>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</si>
  <si>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</si>
  <si>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</si>
  <si>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</si>
  <si>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</si>
  <si>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</si>
  <si>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</si>
  <si>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</si>
  <si>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</si>
  <si>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</si>
  <si>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</si>
  <si>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</si>
  <si>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</si>
  <si>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</si>
  <si>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</si>
  <si>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</si>
  <si>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</si>
  <si>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</si>
  <si>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</si>
  <si>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</si>
  <si>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</si>
  <si>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</si>
  <si>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</si>
  <si>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</si>
  <si>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</si>
  <si>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</si>
  <si>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</si>
  <si>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</si>
  <si>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</si>
  <si>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</si>
  <si>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</si>
  <si>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</si>
  <si>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</si>
  <si>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</si>
  <si>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</si>
  <si>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</si>
  <si>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</si>
  <si>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</si>
  <si>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</si>
  <si>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</si>
  <si>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</si>
  <si>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</si>
  <si>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</si>
  <si>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</si>
  <si>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</si>
  <si>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</si>
  <si>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</si>
  <si>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</si>
  <si>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</si>
  <si>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</si>
  <si>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</si>
  <si>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</si>
  <si>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</si>
  <si>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</si>
  <si>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</si>
  <si>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</si>
  <si>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</si>
  <si>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</si>
  <si>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</si>
  <si>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</si>
  <si>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</si>
  <si>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</si>
  <si>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</si>
  <si>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</si>
  <si>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</si>
  <si>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</si>
  <si>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</si>
  <si>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</si>
  <si>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</si>
  <si>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</si>
  <si>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</si>
  <si>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</si>
  <si>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</si>
  <si>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</si>
  <si>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</si>
  <si>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</si>
  <si>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</si>
  <si>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</si>
  <si>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</si>
  <si>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</si>
  <si>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</si>
  <si>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</si>
  <si>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</si>
  <si>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</si>
  <si>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</si>
  <si>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</si>
  <si>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</si>
  <si>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</si>
  <si>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</si>
  <si>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</si>
  <si>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</si>
  <si>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</si>
  <si>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</si>
  <si>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</si>
  <si>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</si>
  <si>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</si>
  <si>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</si>
  <si>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</si>
  <si>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</si>
  <si>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</si>
  <si>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</si>
  <si>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</si>
  <si>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</si>
  <si>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</si>
  <si>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</si>
  <si>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</si>
  <si>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</si>
  <si>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</si>
  <si>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</si>
  <si>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</si>
  <si>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</si>
  <si>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</si>
  <si>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</si>
  <si>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</si>
  <si>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</si>
  <si>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</si>
  <si>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</si>
  <si>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</si>
  <si>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</si>
  <si>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</si>
  <si>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</si>
  <si>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</si>
  <si>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</si>
  <si>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</si>
  <si>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</si>
  <si>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</si>
  <si>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</si>
  <si>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</si>
  <si>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</si>
  <si>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</si>
  <si>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</si>
  <si>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</si>
  <si>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</si>
  <si>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</si>
  <si>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</si>
  <si>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</si>
  <si>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</si>
  <si>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</si>
  <si>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</si>
  <si>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</si>
  <si>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</si>
  <si>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</si>
  <si>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</si>
  <si>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</si>
  <si>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</si>
  <si>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</si>
  <si>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</si>
  <si>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</si>
  <si>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</si>
  <si>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</si>
  <si>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</si>
  <si>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</si>
  <si>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</si>
  <si>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</si>
  <si>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</si>
  <si>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</si>
  <si>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</si>
  <si>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</si>
  <si>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</si>
  <si>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</si>
  <si>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</si>
  <si>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</si>
  <si>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</si>
  <si>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</si>
  <si>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</si>
  <si>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</si>
  <si>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</si>
  <si>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</si>
  <si>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</si>
  <si>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</si>
  <si>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</si>
  <si>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</si>
  <si>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</si>
  <si>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</si>
  <si>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</si>
  <si>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</si>
  <si>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</si>
  <si>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</si>
  <si>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</si>
  <si>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</si>
  <si>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</si>
  <si>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</si>
  <si>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</si>
  <si>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</si>
  <si>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</si>
  <si>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</si>
  <si>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</si>
  <si>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</si>
  <si>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</si>
  <si>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</si>
  <si>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</si>
  <si>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</si>
  <si>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</si>
  <si>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</si>
  <si>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</si>
  <si>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</si>
  <si>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</si>
  <si>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</si>
  <si>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</si>
  <si>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</si>
  <si>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</si>
  <si>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</si>
  <si>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</si>
  <si>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</si>
  <si>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</si>
  <si>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</si>
  <si>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</si>
  <si>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</si>
  <si>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</si>
  <si>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</si>
  <si>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</si>
  <si>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</si>
  <si>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</si>
  <si>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</si>
  <si>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</si>
  <si>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</si>
  <si>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</si>
  <si>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</si>
  <si>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</si>
  <si>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</si>
  <si>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</si>
  <si>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</si>
  <si>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</si>
  <si>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</si>
  <si>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</si>
  <si>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</si>
  <si>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</si>
  <si>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</si>
  <si>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</si>
  <si>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</si>
  <si>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</si>
  <si>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</si>
  <si>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</si>
  <si>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</si>
  <si>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</si>
  <si>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</si>
  <si>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</si>
  <si>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</si>
  <si>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</si>
  <si>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</si>
  <si>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</si>
  <si>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</si>
  <si>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</si>
  <si>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</si>
  <si>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</si>
  <si>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</si>
  <si>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</si>
  <si>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</si>
  <si>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</si>
  <si>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</si>
  <si>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</si>
  <si>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</si>
  <si>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</si>
  <si>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</si>
  <si>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</si>
  <si>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</si>
  <si>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</si>
  <si>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</si>
  <si>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</si>
  <si>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</si>
  <si>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</si>
  <si>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</si>
  <si>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</si>
  <si>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</si>
  <si>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</si>
  <si>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</si>
  <si>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</si>
  <si>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</si>
  <si>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</si>
  <si>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</si>
  <si>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</si>
  <si>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</si>
  <si>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</si>
  <si>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</si>
  <si>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</si>
  <si>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</si>
  <si>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</si>
  <si>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</si>
  <si>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</si>
  <si>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</si>
  <si>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</si>
  <si>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</si>
  <si>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</si>
  <si>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</si>
  <si>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</si>
  <si>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</si>
  <si>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</si>
  <si>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</si>
  <si>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</si>
  <si>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</si>
  <si>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</si>
  <si>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</si>
  <si>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</si>
  <si>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</si>
  <si>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</si>
  <si>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</si>
  <si>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</si>
  <si>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</si>
  <si>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</si>
  <si>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</si>
  <si>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</si>
  <si>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</si>
  <si>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</si>
  <si>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</si>
  <si>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</si>
  <si>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</si>
  <si>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</si>
  <si>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</si>
  <si>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</si>
  <si>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</si>
  <si>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</si>
  <si>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</si>
  <si>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</si>
  <si>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</si>
  <si>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</si>
  <si>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</si>
  <si>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</si>
  <si>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</si>
  <si>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</si>
  <si>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</si>
  <si>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</si>
  <si>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</si>
  <si>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</si>
  <si>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</si>
  <si>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</si>
  <si>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</si>
  <si>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</si>
  <si>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</si>
  <si>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</si>
  <si>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</si>
  <si>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</si>
  <si>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</si>
  <si>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</si>
  <si>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</si>
  <si>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</si>
  <si>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</si>
  <si>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</si>
  <si>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</si>
  <si>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</si>
  <si>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</si>
  <si>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</si>
  <si>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</si>
  <si>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</si>
  <si>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</si>
  <si>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</si>
  <si>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</si>
  <si>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</si>
  <si>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</si>
  <si>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</si>
  <si>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</si>
  <si>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</si>
  <si>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</si>
  <si>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</si>
  <si>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</si>
  <si>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</si>
  <si>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</si>
  <si>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</si>
  <si>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</si>
  <si>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</si>
  <si>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</si>
  <si>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</si>
  <si>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</si>
  <si>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</si>
  <si>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</si>
  <si>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</si>
  <si>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</si>
  <si>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</si>
  <si>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</si>
  <si>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</si>
  <si>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</si>
  <si>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</si>
  <si>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</si>
  <si>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</si>
  <si>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</si>
  <si>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</si>
  <si>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</si>
  <si>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</si>
  <si>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</si>
  <si>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</si>
  <si>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</si>
  <si>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</si>
  <si>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</si>
  <si>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</si>
  <si>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</si>
  <si>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</si>
  <si>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</si>
  <si>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</si>
  <si>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</si>
  <si>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</si>
  <si>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</si>
  <si>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</si>
  <si>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</si>
  <si>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</si>
  <si>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</si>
  <si>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</si>
  <si>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</si>
  <si>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</si>
  <si>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</si>
  <si>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</si>
  <si>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</si>
  <si>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</si>
  <si>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</si>
  <si>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</si>
  <si>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</si>
  <si>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</si>
  <si>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</si>
  <si>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</si>
  <si>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</si>
  <si>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</si>
  <si>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</si>
  <si>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</si>
  <si>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</si>
  <si>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</si>
  <si>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</si>
  <si>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</si>
  <si>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</si>
  <si>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</si>
  <si>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</si>
  <si>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</si>
  <si>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</si>
  <si>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</si>
  <si>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</si>
  <si>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</si>
  <si>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</si>
  <si>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</si>
  <si>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</si>
  <si>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</si>
  <si>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</si>
  <si>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</si>
  <si>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</si>
  <si>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</si>
  <si>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</si>
  <si>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</si>
  <si>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</si>
  <si>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</si>
  <si>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</si>
  <si>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</si>
  <si>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</si>
  <si>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</si>
  <si>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</si>
  <si>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</si>
  <si>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</si>
  <si>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</si>
  <si>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</si>
  <si>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</si>
  <si>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</si>
  <si>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</si>
  <si>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</si>
  <si>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</si>
  <si>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</si>
  <si>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</si>
  <si>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</si>
  <si>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</si>
  <si>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</si>
  <si>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</si>
  <si>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</si>
  <si>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</si>
  <si>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</si>
  <si>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</si>
  <si>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</si>
  <si>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</si>
  <si>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</si>
  <si>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</si>
  <si>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</si>
  <si>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</si>
  <si>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</si>
  <si>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</si>
  <si>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</si>
  <si>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</si>
  <si>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</si>
  <si>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</si>
  <si>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</si>
  <si>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</si>
  <si>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</si>
  <si>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</si>
  <si>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</si>
  <si>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</si>
  <si>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</si>
  <si>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</si>
  <si>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</si>
  <si>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</si>
  <si>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</si>
  <si>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</si>
  <si>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</si>
  <si>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</si>
  <si>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</si>
  <si>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</si>
  <si>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</si>
  <si>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</si>
  <si>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</si>
  <si>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</si>
  <si>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</si>
  <si>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</si>
  <si>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</si>
  <si>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</si>
  <si>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</si>
  <si>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</si>
  <si>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</si>
  <si>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</si>
  <si>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</si>
  <si>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</si>
  <si>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</si>
  <si>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</si>
  <si>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</si>
  <si>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</si>
  <si>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</si>
  <si>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</si>
  <si>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</si>
  <si>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</si>
  <si>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</si>
  <si>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</si>
  <si>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</si>
  <si>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</si>
  <si>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</si>
  <si>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</si>
  <si>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</si>
  <si>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</si>
  <si>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</si>
  <si>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</si>
  <si>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</si>
  <si>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</si>
  <si>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</si>
  <si>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</si>
  <si>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</si>
  <si>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</si>
  <si>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</si>
  <si>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</si>
  <si>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</si>
  <si>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</si>
  <si>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</si>
  <si>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</si>
  <si>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</si>
  <si>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</si>
  <si>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</si>
  <si>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</si>
  <si>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</si>
  <si>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</si>
  <si>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</si>
  <si>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</si>
  <si>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</si>
  <si>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</si>
  <si>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</si>
  <si>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</si>
  <si>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</si>
  <si>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</si>
  <si>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</si>
  <si>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</si>
  <si>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</si>
  <si>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</si>
  <si>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</si>
  <si>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</si>
  <si>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</si>
  <si>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</si>
  <si>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</si>
  <si>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</si>
  <si>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</si>
  <si>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</si>
  <si>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</si>
  <si>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</si>
  <si>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</si>
  <si>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</si>
  <si>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</si>
  <si>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</si>
  <si>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</si>
  <si>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</si>
  <si>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</si>
  <si>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</si>
  <si>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</si>
  <si>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</si>
  <si>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</si>
  <si>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</si>
  <si>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</si>
  <si>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</si>
  <si>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</si>
  <si>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</si>
  <si>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</si>
  <si>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</si>
  <si>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</si>
  <si>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</si>
  <si>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</si>
  <si>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</si>
  <si>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</si>
  <si>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</si>
  <si>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</si>
  <si>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</si>
  <si>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</si>
  <si>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</si>
  <si>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</si>
  <si>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</si>
  <si>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</si>
  <si>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</si>
  <si>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</si>
  <si>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</si>
  <si>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</si>
  <si>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</si>
  <si>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</si>
  <si>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</si>
  <si>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</si>
  <si>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</si>
  <si>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</si>
  <si>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</si>
  <si>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</si>
  <si>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</si>
  <si>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</si>
  <si>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</si>
  <si>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</si>
  <si>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</si>
  <si>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</si>
  <si>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</si>
  <si>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</si>
  <si>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</si>
  <si>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</si>
  <si>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</si>
  <si>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</si>
  <si>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</si>
  <si>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</si>
  <si>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</si>
  <si>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</si>
  <si>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</si>
  <si>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</si>
  <si>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</si>
  <si>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</si>
  <si>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</si>
  <si>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</si>
  <si>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</si>
  <si>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</si>
  <si>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</si>
  <si>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</si>
  <si>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</si>
  <si>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</si>
  <si>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</si>
  <si>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</si>
  <si>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</si>
  <si>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</si>
  <si>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</si>
  <si>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</si>
  <si>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</si>
  <si>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</si>
  <si>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</si>
  <si>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</si>
  <si>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</si>
  <si>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</si>
  <si>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</si>
  <si>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</si>
  <si>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</si>
  <si>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</si>
  <si>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</si>
  <si>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</si>
  <si>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</si>
  <si>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</si>
  <si>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</si>
  <si>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</si>
  <si>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</si>
  <si>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</si>
  <si>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</si>
  <si>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</si>
  <si>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</si>
  <si>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</si>
  <si>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</si>
  <si>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</si>
  <si>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</si>
  <si>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</si>
  <si>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</si>
  <si>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</si>
  <si>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</si>
  <si>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</si>
  <si>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</si>
  <si>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</si>
  <si>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</si>
  <si>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</si>
  <si>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</si>
  <si>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</si>
  <si>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</si>
  <si>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</si>
  <si>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</si>
  <si>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</si>
  <si>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</si>
  <si>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</si>
  <si>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</si>
  <si>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</si>
  <si>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</si>
  <si>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</si>
  <si>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</si>
  <si>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</si>
  <si>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</si>
  <si>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</si>
  <si>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</si>
  <si>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</si>
  <si>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</si>
  <si>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</si>
  <si>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</si>
  <si>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</si>
  <si>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</si>
  <si>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</si>
  <si>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</si>
  <si>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</si>
  <si>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</si>
  <si>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</si>
  <si>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</si>
  <si>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</si>
  <si>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</si>
  <si>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</si>
  <si>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</si>
  <si>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</si>
  <si>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</si>
  <si>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</si>
  <si>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 xml:space="preserve">PRESTACION DE SERVICIOS PROFESIONALES PARA EL SEGUIMIENTO DEL SG-SST DE ACUERDO AL DECRETO 1072 Y PRESTAR SERVICIOS DE APOYO AL AREA DE TALENTO HUMANO </t>
  </si>
  <si>
    <t>PRESTACION DE SERVICIOS PROFESIONALES PARA APOYAR EN LAS ACTIVIDADES DE VALORACION Y EVALUACION DE LOS PUESTOS DE TRABAJO, EN LA PRESTANDO DE UN DIAGNOSTICO PARA MEJORAR LA ESTRUCTURA ORGANIZACIONAL DEL INFOTEP, DE ACUERDO AL DECRETO 1072 Y APOYAR A SU VEZ AL AREA DE TALENTO HUMANO</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</si>
  <si>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</si>
  <si>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</si>
  <si>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</si>
  <si>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</si>
  <si>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</si>
  <si>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</si>
  <si>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</si>
  <si>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</si>
  <si>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</si>
  <si>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</si>
  <si>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</si>
  <si>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</si>
  <si>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</si>
  <si>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</si>
  <si>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</si>
  <si>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</si>
  <si>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</si>
  <si>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</si>
  <si>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</si>
  <si>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</si>
  <si>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</si>
  <si>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</si>
  <si>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</si>
  <si>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</si>
  <si>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</si>
  <si>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</si>
  <si>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</si>
  <si>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</si>
  <si>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</si>
  <si>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</si>
  <si>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</si>
  <si>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</si>
  <si>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</si>
  <si>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</si>
  <si>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</si>
  <si>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</si>
  <si>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</si>
  <si>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</si>
  <si>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</si>
  <si>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</si>
  <si>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</si>
  <si>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</si>
  <si>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</si>
  <si>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</si>
  <si>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</si>
  <si>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</si>
  <si>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</si>
  <si>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</si>
  <si>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</si>
  <si>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</si>
  <si>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</si>
  <si>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</si>
  <si>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</si>
  <si>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</si>
  <si>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</si>
  <si>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</si>
  <si>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</si>
  <si>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</si>
  <si>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</si>
  <si>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</si>
  <si>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</si>
  <si>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</si>
  <si>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</si>
  <si>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</si>
  <si>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</si>
  <si>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</si>
  <si>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</si>
  <si>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</si>
  <si>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</si>
  <si>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</si>
  <si>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</si>
  <si>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</si>
  <si>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</si>
  <si>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</si>
  <si>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</si>
  <si>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</si>
  <si>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</si>
  <si>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</si>
  <si>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</si>
  <si>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</si>
  <si>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</si>
  <si>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</si>
  <si>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contratista</t>
  </si>
  <si>
    <t>OBSERVACION</t>
  </si>
  <si>
    <t>INFO PARA INFORME</t>
  </si>
  <si>
    <t>Email solicitud PAA</t>
  </si>
  <si>
    <t>RAD SAC</t>
  </si>
  <si>
    <t>XIOMARA</t>
  </si>
  <si>
    <t>MABELY</t>
  </si>
  <si>
    <t>Cricia Shirley Pomare Boxton &lt;secretariaviceadministrativa@infotepsai.edu.co&gt;
para:	Wesney James Reid &lt;almacen@infotepsai.edu.co&gt;
fecha:	14 ene 2025, 10:05
asunto:	SOLICITUD CERTIFICADO ALMACEN
firmado por:	infotepsai-edu-co.20230601.gappssmtp.com
seguridad:	 Cifrado estándar (TLS) Más información
:	Importante según el criterio de Google.</t>
  </si>
  <si>
    <t>Cricia Shirley Pomare Boxton &lt;secretariaviceadministrativa@infotepsai.edu.co&gt;
para:	Wesney James Reid &lt;almacen@infotepsai.edu.co&gt;
fecha:	15 ene 2025, 9:16
asunto:	SOLICITUD DE ALMACEN GRUPO 1 2025
firmado por:	infotepsai-edu-co.20230601.gappssmtp.com
seguridad:	 Cifrado estándar (TLS) Más información
:	Importante según el criterio de Google.</t>
  </si>
  <si>
    <t>CERTIFICADO SS Y BB 003  Res.003 de 15  enero 2025</t>
  </si>
  <si>
    <t>CERTIFICADO SS Y BB 002  Res.003 de 15  enero 2025</t>
  </si>
  <si>
    <t>CERTIFICADO SS Y BB 004  Res.003 de 15  enero 2025</t>
  </si>
  <si>
    <t>CERTIFICADO SS Y BB 005  Res.003 de 15  enero 2025</t>
  </si>
  <si>
    <t>CERTIFICADO SS Y BB 006  Res.003 de 15  enero 2025</t>
  </si>
  <si>
    <t>CERTIFICADO SS Y BB 007  Res.003 de 15  enero 2025</t>
  </si>
  <si>
    <t>CERTIFICADO SS Y BB 008  Res.003 de 15  enero 2025</t>
  </si>
  <si>
    <t>CERTIFICADO SS Y BB 009  Res.003 de 15  enero 2025</t>
  </si>
  <si>
    <t>CERTIFICADO SS Y BB 010  Res.003 de 15  enero 2025</t>
  </si>
  <si>
    <t>CERTIFICADO SS Y BB 011  Res.003 de 15  enero 2025</t>
  </si>
  <si>
    <t>CERTIFICADO SS Y BB 012  Res.003 de 15  enero 2025</t>
  </si>
  <si>
    <t>CERTIFICADO SS Y BB 013  Res.003 de 15  enero 2025</t>
  </si>
  <si>
    <t>PAULA</t>
  </si>
  <si>
    <t>TV ISLA</t>
  </si>
  <si>
    <t>CERTIFICADO SS Y BB 001  Res.003 de 08  enero 2025</t>
  </si>
  <si>
    <t>e:	Martha Fox Biscaino &lt;gestiondocumental@infotepsai.edu.co&gt;
para:	Wesney James Reid &lt;almacen@infotepsai.edu.co&gt;
fecha:	15 ene 2025, 17:41
firmado por:	infotepsai-edu-co.20230601.gappssmtp.com
seguridad:	 Cifrado estándar (TLS) Más información
:	Importante según el criterio de Google.</t>
  </si>
  <si>
    <t>CAROLINA U.</t>
  </si>
  <si>
    <t>ROBERTO</t>
  </si>
  <si>
    <t>RONALDINHIO</t>
  </si>
  <si>
    <t>HAROLD J.</t>
  </si>
  <si>
    <t>HANNY</t>
  </si>
  <si>
    <t>NELLY</t>
  </si>
  <si>
    <t>APRENDIZ MARTHA</t>
  </si>
  <si>
    <t>IVON A.</t>
  </si>
  <si>
    <t>HJIO P.</t>
  </si>
  <si>
    <t>CERTIFICADO SS Y BB 015 Res.003 de 15  enero 2025</t>
  </si>
  <si>
    <t>de:	Michael Castro Newlove &lt;michael.castro@infotepsai.edu.co&gt;
para:	Wesney James Reid &lt;almacen@infotepsai.edu.co&gt;
fecha:	16 ene 2025, 8:30
asunto:	SOLCITUD ALMACEN
firmado por:	infotepsai-edu-co.20230601.gappssmtp.com
seguridad:	 Cifrado estándar (TLS) Más información
:	Importante según el criterio de Google.</t>
  </si>
  <si>
    <t>POLDARK</t>
  </si>
  <si>
    <t>CERTIFICADO SS Y BB 017  Res.003 de 15  enero 2025</t>
  </si>
  <si>
    <t>de:	Wesney James Reid &lt;almacen@infotepsai.edu.co&gt;
para:	Wesney James Reid &lt;almacen@infotepsai.edu.co&gt;
fecha:	16 ene 2025, 11:18
enviado por:	infotepsai.edu.co
:	Mensaje importante porque se te ha enviado directamente</t>
  </si>
  <si>
    <t>CERTIFICADO SS Y BB 016  Res.003 de 15  enero 2025</t>
  </si>
  <si>
    <t>JULIO ARIAS</t>
  </si>
  <si>
    <t>de:	Ivon Arroyo Dau &lt;secretariarectoria@infotepsai.edu.co&gt;
para:	Wesney James Reid &lt;almacen@infotepsai.edu.co&gt;
fecha:	16 ene 2025, 11:29
asunto:	SOLICITUD CERTIFICADO
firmado por:	infotepsai-edu-co.20230601.gappssmtp.com
seguridad:	 Cifrado estándar (TLS) Más información
:	Importante según el criterio de Google.</t>
  </si>
  <si>
    <t>de:	Michael Castro Newlove &lt;michael.castro@infotepsai.edu.co&gt;
para:	Wesney James Reid &lt;almacen@infotepsai.edu.co&gt;
fecha:	16 ene 2025, 15:50
asunto:	SOLC ALMACEN
firmado por:	infotepsai-edu-co.20230601.gappssmtp.com
seguridad:	 Cifrado estándar (TLS) Más información
:	Importante según el criterio de Google.</t>
  </si>
  <si>
    <t>FEDERICO LEVER</t>
  </si>
  <si>
    <t>CERTIFICADO SS Y BB 022  Res.003 de 08  enero 2025</t>
  </si>
  <si>
    <t>CERTIFICADO SS Y BB 019  Res.003 de 08  enero 2025</t>
  </si>
  <si>
    <t>SAMMY</t>
  </si>
  <si>
    <t>CERTIFICADO SS Y BB 020  Res.003 de 08  enero 2025</t>
  </si>
  <si>
    <t>PATRICIA ABDUL</t>
  </si>
  <si>
    <t>CERTIFICADO SS Y BB 021  Res.003 de 08  enero 2025</t>
  </si>
  <si>
    <t>PAOLA VELEZ</t>
  </si>
  <si>
    <t>MARINA</t>
  </si>
  <si>
    <t>CERTIFICADO SS Y BB 024  Res.003 de 08  enero 2025</t>
  </si>
  <si>
    <t>MIKE</t>
  </si>
  <si>
    <t>CERTIFICADO SS Y BB 023  Res.003 de 08  enero 2025</t>
  </si>
  <si>
    <t>CERTIFICADO SS Y BB 025  Res.003 de 08  enero 2025</t>
  </si>
  <si>
    <t>KAREN BOWIE</t>
  </si>
  <si>
    <t>JUAN AOLO HERRERA</t>
  </si>
  <si>
    <t>CERTIFICADO SS Y BB 026  Res.003 de 08  enero 2025</t>
  </si>
  <si>
    <t>ESTRELLA</t>
  </si>
  <si>
    <t>DARIDEL POLO</t>
  </si>
  <si>
    <t>e:	Lynne Davis &lt;planeacion@infotepsai.edu.co&gt;
para:	Wesney James Reid &lt;almacen@infotepsai.edu.co&gt;
fecha:	16 ene 2025, 9:50
asunto:	Remisión de solicitud de Certificación de Bienes, Servicios y Obras en el plan de adquisiciones
firmado por:	infotepsai-edu-co.20230601.gappssmtp.com
seguridad:	 Cifrado estándar (TLS) Más información
:	Importante según el criterio de Google</t>
  </si>
  <si>
    <t>CERTIFICADO SS Y BB 027 Res.003 de 08  enero 2025</t>
  </si>
  <si>
    <t>CERTIFICADO SS Y BB 028 Res.003 de 08  enero 2025</t>
  </si>
  <si>
    <t>CERTIFICADO SS Y BB 013  Res.003 de 30  enero 2025</t>
  </si>
  <si>
    <t>CERTIFICADO SS Y BB 031  Res.003 de   enero 2025</t>
  </si>
  <si>
    <t>CERTIFICADO SS Y BB 032  Res.003 de 15  enero 2025</t>
  </si>
  <si>
    <t>JONATHAN M.</t>
  </si>
  <si>
    <t>JULIO MARTINEZ</t>
  </si>
  <si>
    <t>de:	Jainer Enrique Lora Balcazar &lt;jlora@infotepsai.edu.co&gt;
para:	Wesney James Reid &lt;almacen@infotepsai.edu.co&gt;
fecha:	20 ene 2025, 10:33
asunto:	Solicitud de certificado PAA
firmado por:	infotepsai-edu-co.20230601.gappssmtp.com
seguridad:	 Cifrado estándar (TLS) Más información
:	Importante según el criterio de Google.</t>
  </si>
  <si>
    <t>CERTIFICADO SS Y BB 034 Res.003 de 15  enero 2025</t>
  </si>
  <si>
    <t>CERTIFICADO SS Y BB 033 Res.003 de 15  enero 2025</t>
  </si>
  <si>
    <t>CERTIFICADO SS Y BB 035 Res.003 de 15  enero 2025</t>
  </si>
  <si>
    <t>CERTIFICADO SS Y BB 036 Res.003 de 15  enero 2025</t>
  </si>
  <si>
    <t>de:	Centro de Lenguas y Cultura INFOTEP &lt;centrodelenguas@infotepsai.edu.co&gt;
para:	Wesney James Reid &lt;almacen@infotepsai.edu.co&gt;
fecha:	20 ene 2025, 15:54
asunto:	SOLICITUD DE ALMACEN
firmado por:	infotepsai-edu-co.20230601.gappssmtp.com
seguridad:	 Cifrado estándar (TLS) Más información
:	Importante según el criterio de Google.</t>
  </si>
  <si>
    <t>ROBERTH 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</si>
</sst>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6" tint="0.39997558519241921"/>
        <bgColor indexed="64"/>
      </patternFill>
    </fill>
    <fill>
      <patternFill patternType="solid">
        <fgColor rgb="FFFF99FF"/>
        <bgColor indexed="64"/>
      </patternFill>
    </fill>
    <fill>
      <patternFill patternType="solid">
        <fgColor theme="8" tint="0.59999389629810485"/>
        <bgColor indexed="64"/>
      </patternFill>
    </fill>
    <fill>
      <patternFill patternType="solid">
        <fgColor theme="8"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4" fillId="2" borderId="1" applyNumberFormat="0" applyProtection="0">
      <alignment horizontal="left" vertical="center" wrapText="1"/>
    </xf>
    <xf numFmtId="0" fontId="4" fillId="3" borderId="0" applyNumberFormat="0" applyBorder="0" applyProtection="0">
      <alignment horizontal="center" vertical="center"/>
    </xf>
    <xf numFmtId="0" fontId="4" fillId="4" borderId="0" applyNumberFormat="0" applyBorder="0" applyProtection="0">
      <alignment horizontal="center" vertical="center"/>
    </xf>
    <xf numFmtId="0" fontId="4" fillId="2" borderId="0" applyNumberFormat="0" applyBorder="0" applyProtection="0">
      <alignment horizontal="center" vertical="center" wrapText="1"/>
    </xf>
    <xf numFmtId="0" fontId="4" fillId="2" borderId="0" applyNumberFormat="0" applyBorder="0" applyProtection="0">
      <alignment horizontal="right" vertical="center" wrapText="1"/>
    </xf>
    <xf numFmtId="0" fontId="4" fillId="5" borderId="0" applyNumberFormat="0" applyBorder="0" applyProtection="0">
      <alignment horizontal="center" vertical="center" wrapText="1"/>
    </xf>
    <xf numFmtId="0" fontId="5" fillId="5" borderId="0" applyNumberFormat="0" applyBorder="0" applyProtection="0">
      <alignment horizontal="right" vertical="center" wrapText="1"/>
    </xf>
    <xf numFmtId="49" fontId="5"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164" fontId="5" fillId="0" borderId="0" applyFill="0" applyBorder="0" applyProtection="0">
      <alignment horizontal="right" vertical="center"/>
    </xf>
    <xf numFmtId="14" fontId="5" fillId="0" borderId="0" applyFill="0" applyBorder="0" applyProtection="0">
      <alignment horizontal="right" vertical="center"/>
    </xf>
    <xf numFmtId="22" fontId="5" fillId="0" borderId="0" applyFill="0" applyBorder="0" applyProtection="0">
      <alignment horizontal="right" vertical="center"/>
    </xf>
    <xf numFmtId="3" fontId="5" fillId="0" borderId="0" applyFill="0" applyBorder="0" applyProtection="0">
      <alignment horizontal="right" vertical="center"/>
    </xf>
    <xf numFmtId="4" fontId="5" fillId="0" borderId="0" applyFill="0" applyBorder="0" applyProtection="0">
      <alignment horizontal="right" vertical="center"/>
    </xf>
    <xf numFmtId="0" fontId="5" fillId="0" borderId="1" applyNumberFormat="0" applyFill="0" applyProtection="0">
      <alignment horizontal="left" vertical="center"/>
    </xf>
    <xf numFmtId="164" fontId="5" fillId="0" borderId="1" applyFill="0" applyProtection="0">
      <alignment horizontal="right" vertical="center"/>
    </xf>
    <xf numFmtId="3" fontId="5" fillId="0" borderId="1" applyFill="0" applyProtection="0">
      <alignment horizontal="right" vertical="center"/>
    </xf>
    <xf numFmtId="4" fontId="5" fillId="0" borderId="1" applyFill="0" applyProtection="0">
      <alignment horizontal="right" vertical="center"/>
    </xf>
    <xf numFmtId="0" fontId="6" fillId="0" borderId="1" applyNumberFormat="0" applyFont="0" applyFill="0" applyAlignment="0" applyProtection="0"/>
    <xf numFmtId="44" fontId="6" fillId="0" borderId="0" applyFont="0" applyFill="0" applyBorder="0" applyAlignment="0" applyProtection="0"/>
    <xf numFmtId="0" fontId="4" fillId="6" borderId="0" applyNumberFormat="0" applyBorder="0" applyProtection="0">
      <alignment horizontal="center" vertical="center"/>
    </xf>
  </cellStyleXfs>
  <cellXfs count="98">
    <xf numFmtId="0" fontId="0" fillId="0" borderId="0" xfId="0"/>
    <xf numFmtId="0" fontId="4" fillId="6" borderId="1" xfId="7" applyFill="1" applyBorder="1" applyProtection="1">
      <alignment horizontal="center" vertical="center"/>
    </xf>
    <xf numFmtId="49" fontId="5" fillId="0" borderId="1" xfId="13" applyBorder="1" applyProtection="1">
      <alignment horizontal="left" vertical="center"/>
    </xf>
    <xf numFmtId="3" fontId="5"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4" fillId="3" borderId="1" xfId="7" applyBorder="1" applyProtection="1">
      <alignment horizontal="center" vertical="center"/>
    </xf>
    <xf numFmtId="1" fontId="4" fillId="3" borderId="1" xfId="7" applyNumberFormat="1" applyBorder="1" applyProtection="1">
      <alignment horizontal="center" vertical="center"/>
      <protection locked="0"/>
    </xf>
    <xf numFmtId="0" fontId="0" fillId="0" borderId="1" xfId="0" applyBorder="1" applyAlignment="1" applyProtection="1">
      <alignment horizontal="right"/>
      <protection locked="0"/>
    </xf>
    <xf numFmtId="1" fontId="0" fillId="0" borderId="1" xfId="0" applyNumberFormat="1" applyBorder="1" applyAlignment="1" applyProtection="1">
      <alignment horizontal="right"/>
      <protection locked="0"/>
    </xf>
    <xf numFmtId="44" fontId="0" fillId="0" borderId="1" xfId="26" applyFont="1" applyBorder="1" applyAlignment="1" applyProtection="1">
      <alignment horizontal="right"/>
      <protection locked="0"/>
    </xf>
    <xf numFmtId="0" fontId="0" fillId="0" borderId="1" xfId="0" applyBorder="1" applyProtection="1">
      <protection locked="0"/>
    </xf>
    <xf numFmtId="1" fontId="0" fillId="0" borderId="1" xfId="0" applyNumberFormat="1" applyBorder="1" applyProtection="1">
      <protection locked="0"/>
    </xf>
    <xf numFmtId="0" fontId="0" fillId="0" borderId="0" xfId="0" applyAlignment="1" applyProtection="1">
      <alignment horizontal="right"/>
      <protection locked="0"/>
    </xf>
    <xf numFmtId="0" fontId="0" fillId="0" borderId="1" xfId="0" applyBorder="1" applyAlignment="1" applyProtection="1">
      <alignment horizontal="left"/>
      <protection locked="0"/>
    </xf>
    <xf numFmtId="0" fontId="0" fillId="7" borderId="1" xfId="0" applyFill="1" applyBorder="1" applyProtection="1">
      <protection locked="0"/>
    </xf>
    <xf numFmtId="0" fontId="0" fillId="7" borderId="1" xfId="0" applyFill="1" applyBorder="1" applyAlignment="1" applyProtection="1">
      <alignment horizontal="right"/>
      <protection locked="0"/>
    </xf>
    <xf numFmtId="1" fontId="0" fillId="7" borderId="1" xfId="0" applyNumberFormat="1" applyFill="1" applyBorder="1" applyProtection="1">
      <protection locked="0"/>
    </xf>
    <xf numFmtId="0" fontId="0" fillId="7" borderId="0" xfId="0" applyFill="1"/>
    <xf numFmtId="0" fontId="0" fillId="0" borderId="1" xfId="0" applyBorder="1" applyAlignment="1" applyProtection="1">
      <alignment horizontal="center"/>
      <protection locked="0"/>
    </xf>
    <xf numFmtId="0" fontId="0" fillId="0" borderId="0" xfId="0" applyFont="1" applyFill="1"/>
    <xf numFmtId="49" fontId="5" fillId="8" borderId="1" xfId="13" applyFill="1" applyBorder="1" applyAlignment="1" applyProtection="1">
      <alignment horizontal="center" vertical="center" wrapText="1"/>
      <protection locked="0"/>
    </xf>
    <xf numFmtId="0" fontId="4" fillId="9" borderId="2" xfId="27" applyFill="1" applyBorder="1" applyAlignment="1" applyProtection="1">
      <alignment horizontal="center" vertical="center" wrapText="1"/>
    </xf>
    <xf numFmtId="0" fontId="7" fillId="9" borderId="1" xfId="0" applyFont="1" applyFill="1" applyBorder="1" applyAlignment="1" applyProtection="1">
      <alignment horizontal="center" vertical="center" wrapText="1"/>
      <protection locked="0"/>
    </xf>
    <xf numFmtId="0" fontId="4" fillId="9" borderId="1" xfId="27" applyFill="1" applyBorder="1" applyAlignment="1" applyProtection="1">
      <alignment horizontal="center" vertical="center" wrapText="1"/>
    </xf>
    <xf numFmtId="0" fontId="0" fillId="9" borderId="0" xfId="0" applyFont="1" applyFill="1" applyAlignment="1">
      <alignment vertical="center" wrapText="1"/>
    </xf>
    <xf numFmtId="0" fontId="3" fillId="0" borderId="1" xfId="0" applyFont="1" applyFill="1" applyBorder="1" applyAlignment="1" applyProtection="1">
      <alignment horizontal="center" vertical="center" wrapText="1"/>
      <protection locked="0"/>
    </xf>
    <xf numFmtId="0" fontId="0" fillId="0" borderId="0" xfId="0" applyFill="1" applyBorder="1"/>
    <xf numFmtId="0" fontId="8" fillId="0" borderId="1" xfId="0" applyFont="1" applyFill="1" applyBorder="1" applyAlignment="1">
      <alignment wrapText="1"/>
    </xf>
    <xf numFmtId="0" fontId="0" fillId="0" borderId="0" xfId="0" applyFill="1"/>
    <xf numFmtId="0" fontId="10" fillId="0" borderId="0" xfId="0" applyFont="1" applyFill="1" applyAlignment="1">
      <alignment vertical="top" wrapText="1"/>
    </xf>
    <xf numFmtId="0" fontId="8" fillId="0" borderId="2" xfId="0" applyFont="1" applyFill="1" applyBorder="1" applyAlignment="1">
      <alignment wrapText="1"/>
    </xf>
    <xf numFmtId="0" fontId="3" fillId="0" borderId="3" xfId="0" applyFont="1" applyFill="1" applyBorder="1" applyAlignment="1" applyProtection="1">
      <alignment horizontal="center" vertical="center" wrapText="1"/>
      <protection locked="0"/>
    </xf>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2" fillId="0" borderId="0" xfId="0" applyFont="1" applyFill="1"/>
    <xf numFmtId="0" fontId="0" fillId="0" borderId="0" xfId="0" applyFill="1" applyBorder="1" applyAlignment="1" applyProtection="1">
      <alignment horizontal="center"/>
      <protection locked="0"/>
    </xf>
    <xf numFmtId="0" fontId="10" fillId="0" borderId="0" xfId="0" applyFont="1" applyFill="1"/>
    <xf numFmtId="0" fontId="0" fillId="0" borderId="1" xfId="0" applyFill="1" applyBorder="1" applyAlignment="1" applyProtection="1">
      <alignment horizontal="center" wrapText="1"/>
      <protection locked="0"/>
    </xf>
    <xf numFmtId="0" fontId="8" fillId="0" borderId="1" xfId="0" applyFont="1" applyFill="1" applyBorder="1" applyAlignment="1">
      <alignment vertical="center" wrapText="1"/>
    </xf>
    <xf numFmtId="0" fontId="8" fillId="0" borderId="4" xfId="0" applyFont="1" applyFill="1" applyBorder="1" applyAlignment="1">
      <alignment wrapText="1"/>
    </xf>
    <xf numFmtId="0" fontId="8" fillId="0" borderId="0" xfId="0" applyFont="1" applyFill="1" applyBorder="1" applyAlignment="1">
      <alignment wrapText="1"/>
    </xf>
    <xf numFmtId="0" fontId="10" fillId="0" borderId="0" xfId="0" applyFont="1" applyFill="1" applyBorder="1" applyAlignment="1">
      <alignment vertical="top" wrapText="1"/>
    </xf>
    <xf numFmtId="0" fontId="0" fillId="10" borderId="1" xfId="0" applyFill="1" applyBorder="1" applyAlignment="1" applyProtection="1">
      <alignment horizontal="right"/>
      <protection locked="0"/>
    </xf>
    <xf numFmtId="1" fontId="0" fillId="10" borderId="1" xfId="0" applyNumberFormat="1" applyFill="1" applyBorder="1" applyAlignment="1" applyProtection="1">
      <alignment horizontal="right"/>
      <protection locked="0"/>
    </xf>
    <xf numFmtId="0" fontId="0" fillId="10" borderId="1" xfId="0" applyFill="1" applyBorder="1" applyAlignment="1" applyProtection="1">
      <alignment horizontal="left"/>
      <protection locked="0"/>
    </xf>
    <xf numFmtId="0" fontId="0" fillId="10" borderId="1" xfId="0" applyFill="1" applyBorder="1" applyProtection="1">
      <protection locked="0"/>
    </xf>
    <xf numFmtId="0" fontId="3" fillId="10" borderId="1" xfId="0" applyFont="1" applyFill="1" applyBorder="1" applyAlignment="1" applyProtection="1">
      <alignment horizontal="center" vertical="center" wrapText="1"/>
      <protection locked="0"/>
    </xf>
    <xf numFmtId="0" fontId="0" fillId="10" borderId="0" xfId="0" applyFill="1"/>
    <xf numFmtId="0" fontId="8" fillId="10" borderId="1" xfId="0" applyFont="1" applyFill="1" applyBorder="1" applyAlignment="1">
      <alignment wrapText="1"/>
    </xf>
    <xf numFmtId="1" fontId="0" fillId="10" borderId="1" xfId="0" applyNumberFormat="1" applyFill="1" applyBorder="1" applyProtection="1">
      <protection locked="0"/>
    </xf>
    <xf numFmtId="0" fontId="0" fillId="10" borderId="1" xfId="0" applyFill="1" applyBorder="1" applyAlignment="1" applyProtection="1">
      <alignment horizontal="center"/>
      <protection locked="0"/>
    </xf>
    <xf numFmtId="0" fontId="0" fillId="10" borderId="0" xfId="0" applyFill="1" applyBorder="1"/>
    <xf numFmtId="0" fontId="8" fillId="10" borderId="2" xfId="0" applyFont="1" applyFill="1" applyBorder="1" applyAlignment="1">
      <alignment wrapText="1"/>
    </xf>
    <xf numFmtId="0" fontId="0" fillId="10" borderId="0" xfId="0" applyFill="1" applyBorder="1" applyAlignment="1" applyProtection="1">
      <alignment horizontal="center"/>
      <protection locked="0"/>
    </xf>
    <xf numFmtId="0" fontId="3" fillId="10" borderId="3" xfId="0" applyFont="1" applyFill="1" applyBorder="1" applyAlignment="1" applyProtection="1">
      <alignment horizontal="center" vertical="center" wrapText="1"/>
      <protection locked="0"/>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0" fillId="10" borderId="0" xfId="0" applyFill="1" applyAlignment="1"/>
    <xf numFmtId="0" fontId="15" fillId="0" borderId="0" xfId="0" applyFont="1" applyFill="1" applyAlignment="1">
      <alignment wrapText="1"/>
    </xf>
    <xf numFmtId="0" fontId="12" fillId="0" borderId="0" xfId="0" applyFont="1" applyFill="1" applyBorder="1"/>
    <xf numFmtId="0" fontId="8" fillId="0" borderId="0" xfId="0" applyFont="1" applyFill="1" applyAlignment="1">
      <alignment wrapText="1"/>
    </xf>
    <xf numFmtId="0" fontId="0" fillId="0" borderId="0" xfId="0" applyFill="1" applyAlignment="1">
      <alignment horizontal="center"/>
    </xf>
    <xf numFmtId="0" fontId="3" fillId="0" borderId="2"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4" fillId="0" borderId="0" xfId="0" applyFont="1" applyFill="1"/>
    <xf numFmtId="0" fontId="11" fillId="0" borderId="0" xfId="0" applyFont="1" applyFill="1"/>
    <xf numFmtId="0" fontId="8" fillId="0" borderId="1" xfId="0" applyFont="1" applyFill="1" applyBorder="1" applyAlignment="1">
      <alignment horizontal="center" wrapText="1"/>
    </xf>
    <xf numFmtId="0" fontId="9" fillId="0" borderId="0" xfId="0" applyFont="1" applyFill="1" applyAlignment="1">
      <alignment wrapText="1"/>
    </xf>
    <xf numFmtId="0" fontId="0" fillId="0" borderId="0" xfId="0" applyFont="1" applyFill="1" applyAlignment="1">
      <alignment wrapText="1"/>
    </xf>
    <xf numFmtId="0" fontId="0" fillId="10" borderId="0" xfId="0" applyFill="1"/>
    <xf numFmtId="0" fontId="0" fillId="0" borderId="1" xfId="0" applyBorder="1" applyProtection="1">
      <protection locked="0"/>
    </xf>
    <xf numFmtId="0" fontId="0" fillId="9" borderId="1" xfId="0" applyFill="1" applyBorder="1" applyProtection="1">
      <protection locked="0"/>
    </xf>
    <xf numFmtId="0" fontId="0" fillId="9" borderId="1" xfId="0" applyFill="1" applyBorder="1" applyAlignment="1" applyProtection="1">
      <alignment horizontal="right"/>
      <protection locked="0"/>
    </xf>
    <xf numFmtId="1" fontId="0" fillId="9" borderId="1" xfId="0" applyNumberFormat="1" applyFill="1" applyBorder="1" applyProtection="1">
      <protection locked="0"/>
    </xf>
    <xf numFmtId="0" fontId="0" fillId="9" borderId="0" xfId="0" applyFill="1" applyBorder="1" applyAlignment="1" applyProtection="1">
      <alignment horizontal="center"/>
      <protection locked="0"/>
    </xf>
    <xf numFmtId="0" fontId="0" fillId="9" borderId="0" xfId="0" applyFill="1" applyBorder="1"/>
    <xf numFmtId="0" fontId="8" fillId="9" borderId="1" xfId="0" applyFont="1" applyFill="1" applyBorder="1" applyAlignment="1">
      <alignment wrapText="1"/>
    </xf>
    <xf numFmtId="0" fontId="0" fillId="9" borderId="0" xfId="0" applyFill="1"/>
    <xf numFmtId="0" fontId="0" fillId="9" borderId="0" xfId="0" applyFill="1" applyAlignment="1"/>
    <xf numFmtId="0" fontId="0" fillId="10" borderId="0" xfId="0" applyFill="1"/>
    <xf numFmtId="0" fontId="2" fillId="10" borderId="3" xfId="0" applyFont="1" applyFill="1" applyBorder="1" applyAlignment="1" applyProtection="1">
      <alignment horizontal="center" vertical="center" wrapText="1"/>
      <protection locked="0"/>
    </xf>
    <xf numFmtId="0" fontId="2" fillId="9" borderId="1" xfId="0" applyFont="1" applyFill="1" applyBorder="1" applyAlignment="1" applyProtection="1">
      <alignment horizontal="center" vertical="center" wrapText="1"/>
      <protection locked="0"/>
    </xf>
    <xf numFmtId="0" fontId="0" fillId="9" borderId="0" xfId="0" applyFill="1" applyBorder="1" applyAlignment="1"/>
    <xf numFmtId="0" fontId="0" fillId="10" borderId="0" xfId="0" applyFill="1" applyAlignment="1" applyProtection="1">
      <alignment horizontal="center"/>
      <protection locked="0"/>
    </xf>
    <xf numFmtId="0" fontId="0" fillId="9" borderId="0" xfId="0" applyFill="1" applyAlignment="1" applyProtection="1">
      <alignment horizontal="center"/>
      <protection locked="0"/>
    </xf>
    <xf numFmtId="0" fontId="0" fillId="9" borderId="1" xfId="0" applyFill="1" applyBorder="1" applyAlignment="1" applyProtection="1">
      <alignment horizontal="center"/>
      <protection locked="0"/>
    </xf>
    <xf numFmtId="0" fontId="0" fillId="10" borderId="0" xfId="0" applyFill="1"/>
    <xf numFmtId="0" fontId="0" fillId="10" borderId="0" xfId="0" applyFill="1"/>
    <xf numFmtId="0" fontId="1" fillId="10" borderId="3" xfId="0" applyFont="1" applyFill="1" applyBorder="1" applyAlignment="1" applyProtection="1">
      <alignment horizontal="center" vertical="center" wrapText="1"/>
      <protection locked="0"/>
    </xf>
    <xf numFmtId="0" fontId="0" fillId="10" borderId="5" xfId="0" applyFill="1" applyBorder="1"/>
    <xf numFmtId="0" fontId="0" fillId="10" borderId="0" xfId="0" applyFill="1"/>
    <xf numFmtId="0" fontId="0" fillId="0" borderId="5" xfId="0" applyBorder="1"/>
    <xf numFmtId="0" fontId="0" fillId="0" borderId="0" xfId="0"/>
    <xf numFmtId="0" fontId="4"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4"/>
  <sheetViews>
    <sheetView tabSelected="1" workbookViewId="0">
      <selection activeCell="B74" sqref="B74"/>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15.8554687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customWidth="1"/>
    <col min="23" max="23" width="15.85546875" customWidth="1"/>
    <col min="24" max="24" width="26.28515625" customWidth="1"/>
    <col min="25" max="25" width="19.85546875" customWidth="1"/>
    <col min="26" max="26" width="29.7109375" customWidth="1"/>
  </cols>
  <sheetData>
    <row r="1" spans="1:28" x14ac:dyDescent="0.2">
      <c r="A1" s="95" t="s">
        <v>107786</v>
      </c>
      <c r="B1" s="96"/>
      <c r="C1" s="96"/>
      <c r="D1" s="96"/>
      <c r="E1" s="96"/>
      <c r="F1" s="96"/>
      <c r="G1" s="96"/>
      <c r="H1" s="96"/>
      <c r="I1" s="97"/>
      <c r="J1" s="97"/>
      <c r="K1" s="96"/>
      <c r="L1" s="96"/>
      <c r="M1" s="96"/>
      <c r="N1" s="96"/>
      <c r="O1" s="96"/>
      <c r="P1" s="96"/>
      <c r="Q1" s="96"/>
      <c r="R1" s="96"/>
      <c r="S1" s="96"/>
      <c r="T1" s="96"/>
      <c r="U1" s="96"/>
      <c r="V1" s="19"/>
      <c r="Z1" s="20"/>
    </row>
    <row r="2" spans="1:28" x14ac:dyDescent="0.2">
      <c r="A2" s="96"/>
      <c r="B2" s="96"/>
      <c r="C2" s="96"/>
      <c r="D2" s="96"/>
      <c r="E2" s="96"/>
      <c r="F2" s="96"/>
      <c r="G2" s="96"/>
      <c r="H2" s="96"/>
      <c r="I2" s="97"/>
      <c r="J2" s="97"/>
      <c r="K2" s="96"/>
      <c r="L2" s="96"/>
      <c r="M2" s="96"/>
      <c r="N2" s="96"/>
      <c r="O2" s="96"/>
      <c r="P2" s="96"/>
      <c r="Q2" s="96"/>
      <c r="R2" s="96"/>
      <c r="S2" s="96"/>
      <c r="T2" s="96"/>
      <c r="U2" s="96"/>
      <c r="V2" s="19"/>
      <c r="Z2" s="20"/>
    </row>
    <row r="3" spans="1:28" x14ac:dyDescent="0.2">
      <c r="A3" s="96"/>
      <c r="B3" s="96"/>
      <c r="C3" s="96"/>
      <c r="D3" s="96"/>
      <c r="E3" s="96"/>
      <c r="F3" s="96"/>
      <c r="G3" s="96"/>
      <c r="H3" s="96"/>
      <c r="I3" s="97"/>
      <c r="J3" s="97"/>
      <c r="K3" s="96"/>
      <c r="L3" s="96"/>
      <c r="M3" s="96"/>
      <c r="N3" s="96"/>
      <c r="O3" s="96"/>
      <c r="P3" s="96"/>
      <c r="Q3" s="96"/>
      <c r="R3" s="96"/>
      <c r="S3" s="96"/>
      <c r="T3" s="96"/>
      <c r="U3" s="96"/>
      <c r="V3" s="19"/>
      <c r="Z3" s="20"/>
    </row>
    <row r="4" spans="1:28" ht="25.5"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21" t="s">
        <v>107924</v>
      </c>
      <c r="W4" s="22" t="s">
        <v>107925</v>
      </c>
      <c r="X4" s="23" t="s">
        <v>107926</v>
      </c>
      <c r="Y4" s="24" t="s">
        <v>107927</v>
      </c>
      <c r="Z4" s="25" t="s">
        <v>107928</v>
      </c>
    </row>
    <row r="5" spans="1:28" x14ac:dyDescent="0.2">
      <c r="A5" s="8" t="s">
        <v>104247</v>
      </c>
      <c r="B5" s="8" t="s">
        <v>107801</v>
      </c>
      <c r="C5" s="8">
        <v>2</v>
      </c>
      <c r="D5" s="8">
        <v>2</v>
      </c>
      <c r="E5" s="8">
        <v>11</v>
      </c>
      <c r="F5" s="8">
        <v>1</v>
      </c>
      <c r="G5" s="8" t="s">
        <v>58</v>
      </c>
      <c r="H5" s="8">
        <v>1</v>
      </c>
      <c r="I5" s="9">
        <v>380000000</v>
      </c>
      <c r="J5" s="10">
        <v>380000000</v>
      </c>
      <c r="K5" s="8">
        <v>0</v>
      </c>
      <c r="L5" s="8">
        <v>0</v>
      </c>
      <c r="M5" s="8" t="s">
        <v>107800</v>
      </c>
      <c r="N5" s="8" t="s">
        <v>3769</v>
      </c>
      <c r="O5" s="8" t="s">
        <v>107798</v>
      </c>
      <c r="P5" s="8">
        <v>5125770</v>
      </c>
      <c r="Q5" s="14" t="s">
        <v>107799</v>
      </c>
      <c r="R5" s="8">
        <v>1</v>
      </c>
      <c r="S5" s="8">
        <v>0</v>
      </c>
      <c r="T5" s="11">
        <v>0</v>
      </c>
      <c r="U5" s="56">
        <v>0</v>
      </c>
      <c r="V5" s="34"/>
      <c r="W5" s="29"/>
      <c r="X5" s="28"/>
      <c r="Y5" s="29"/>
      <c r="Z5" s="69"/>
    </row>
    <row r="6" spans="1:28" x14ac:dyDescent="0.2">
      <c r="A6" s="8">
        <v>76111501</v>
      </c>
      <c r="B6" s="8" t="s">
        <v>107802</v>
      </c>
      <c r="C6" s="8">
        <v>2</v>
      </c>
      <c r="D6" s="8">
        <v>2</v>
      </c>
      <c r="E6" s="8">
        <v>10</v>
      </c>
      <c r="F6" s="8">
        <v>1</v>
      </c>
      <c r="G6" s="8" t="s">
        <v>58</v>
      </c>
      <c r="H6" s="8">
        <v>1</v>
      </c>
      <c r="I6" s="9">
        <v>220000000</v>
      </c>
      <c r="J6" s="9">
        <v>220000000</v>
      </c>
      <c r="K6" s="8">
        <v>0</v>
      </c>
      <c r="L6" s="8">
        <v>0</v>
      </c>
      <c r="M6" s="8" t="s">
        <v>107800</v>
      </c>
      <c r="N6" s="8" t="s">
        <v>3769</v>
      </c>
      <c r="O6" s="8" t="s">
        <v>107798</v>
      </c>
      <c r="P6" s="8">
        <v>5125770</v>
      </c>
      <c r="Q6" s="14" t="s">
        <v>107799</v>
      </c>
      <c r="R6" s="8">
        <v>1</v>
      </c>
      <c r="S6" s="8">
        <v>0</v>
      </c>
      <c r="T6" s="11">
        <v>0</v>
      </c>
      <c r="U6" s="56">
        <v>0</v>
      </c>
      <c r="V6" s="36"/>
      <c r="W6" s="27"/>
      <c r="X6" s="28"/>
      <c r="Y6" s="29"/>
      <c r="Z6" s="70"/>
    </row>
    <row r="7" spans="1:28" ht="15" x14ac:dyDescent="0.2">
      <c r="A7" s="8">
        <v>92101501</v>
      </c>
      <c r="B7" s="8" t="s">
        <v>107803</v>
      </c>
      <c r="C7" s="8">
        <v>1</v>
      </c>
      <c r="D7" s="8">
        <v>1</v>
      </c>
      <c r="E7" s="8">
        <v>12</v>
      </c>
      <c r="F7" s="8">
        <v>1</v>
      </c>
      <c r="G7" s="8" t="s">
        <v>58</v>
      </c>
      <c r="H7" s="8">
        <v>1</v>
      </c>
      <c r="I7" s="9">
        <v>398000000</v>
      </c>
      <c r="J7" s="9">
        <v>398000000</v>
      </c>
      <c r="K7" s="8">
        <v>0</v>
      </c>
      <c r="L7" s="8">
        <v>0</v>
      </c>
      <c r="M7" s="8" t="s">
        <v>107800</v>
      </c>
      <c r="N7" s="8" t="s">
        <v>3769</v>
      </c>
      <c r="O7" s="8" t="s">
        <v>107798</v>
      </c>
      <c r="P7" s="8">
        <v>5125770</v>
      </c>
      <c r="Q7" s="14" t="s">
        <v>107799</v>
      </c>
      <c r="R7" s="8">
        <v>1</v>
      </c>
      <c r="S7" s="8">
        <v>0</v>
      </c>
      <c r="T7" s="11">
        <v>0</v>
      </c>
      <c r="U7" s="56">
        <v>0</v>
      </c>
      <c r="V7" s="26"/>
      <c r="W7" s="27"/>
      <c r="X7" s="28"/>
      <c r="Y7" s="29"/>
      <c r="Z7" s="30"/>
    </row>
    <row r="8" spans="1:28" s="48" customFormat="1" ht="22.5" customHeight="1" x14ac:dyDescent="0.2">
      <c r="A8" s="43">
        <v>80121600</v>
      </c>
      <c r="B8" s="43" t="s">
        <v>107804</v>
      </c>
      <c r="C8" s="43">
        <v>1</v>
      </c>
      <c r="D8" s="43">
        <v>1</v>
      </c>
      <c r="E8" s="43">
        <v>11</v>
      </c>
      <c r="F8" s="43">
        <v>1</v>
      </c>
      <c r="G8" s="43" t="s">
        <v>147</v>
      </c>
      <c r="H8" s="43">
        <v>1</v>
      </c>
      <c r="I8" s="44">
        <v>66215091</v>
      </c>
      <c r="J8" s="44">
        <v>66215091</v>
      </c>
      <c r="K8" s="43">
        <v>0</v>
      </c>
      <c r="L8" s="43">
        <v>0</v>
      </c>
      <c r="M8" s="43" t="s">
        <v>107800</v>
      </c>
      <c r="N8" s="43" t="s">
        <v>3769</v>
      </c>
      <c r="O8" s="43" t="s">
        <v>107798</v>
      </c>
      <c r="P8" s="43">
        <v>5125770</v>
      </c>
      <c r="Q8" s="45" t="s">
        <v>107799</v>
      </c>
      <c r="R8" s="43">
        <v>1</v>
      </c>
      <c r="S8" s="43">
        <v>0</v>
      </c>
      <c r="T8" s="46">
        <v>0</v>
      </c>
      <c r="U8" s="46">
        <v>0</v>
      </c>
      <c r="V8" s="47" t="s">
        <v>107950</v>
      </c>
      <c r="X8" s="49" t="s">
        <v>107934</v>
      </c>
      <c r="Y8" s="49" t="s">
        <v>107931</v>
      </c>
      <c r="Z8" s="49"/>
    </row>
    <row r="9" spans="1:28" ht="15" x14ac:dyDescent="0.2">
      <c r="A9" s="8">
        <v>80111600</v>
      </c>
      <c r="B9" s="8" t="s">
        <v>107805</v>
      </c>
      <c r="C9" s="8">
        <v>1</v>
      </c>
      <c r="D9" s="8">
        <v>1</v>
      </c>
      <c r="E9" s="8">
        <v>11</v>
      </c>
      <c r="F9" s="8">
        <v>1</v>
      </c>
      <c r="G9" s="8" t="s">
        <v>147</v>
      </c>
      <c r="H9" s="8">
        <v>1</v>
      </c>
      <c r="I9" s="9">
        <v>66215091</v>
      </c>
      <c r="J9" s="9">
        <v>66215091</v>
      </c>
      <c r="K9" s="8">
        <v>0</v>
      </c>
      <c r="L9" s="8">
        <v>0</v>
      </c>
      <c r="M9" s="8" t="s">
        <v>107800</v>
      </c>
      <c r="N9" s="8" t="s">
        <v>3769</v>
      </c>
      <c r="O9" s="8" t="s">
        <v>107798</v>
      </c>
      <c r="P9" s="8">
        <v>5125770</v>
      </c>
      <c r="Q9" s="14" t="s">
        <v>107799</v>
      </c>
      <c r="R9" s="8">
        <v>1</v>
      </c>
      <c r="S9" s="8">
        <v>0</v>
      </c>
      <c r="T9" s="11">
        <v>0</v>
      </c>
      <c r="U9" s="56">
        <v>0</v>
      </c>
      <c r="V9" s="26"/>
      <c r="W9" s="29"/>
      <c r="X9" s="28"/>
      <c r="Y9" s="29"/>
      <c r="Z9" s="28"/>
      <c r="AA9" s="93"/>
      <c r="AB9" s="94"/>
    </row>
    <row r="10" spans="1:28" ht="15" x14ac:dyDescent="0.2">
      <c r="A10" s="8">
        <v>80121704</v>
      </c>
      <c r="B10" s="8" t="s">
        <v>107806</v>
      </c>
      <c r="C10" s="8">
        <v>1</v>
      </c>
      <c r="D10" s="8">
        <v>1</v>
      </c>
      <c r="E10" s="8">
        <v>11</v>
      </c>
      <c r="F10" s="8">
        <v>1</v>
      </c>
      <c r="G10" s="8" t="s">
        <v>147</v>
      </c>
      <c r="H10" s="8">
        <v>1</v>
      </c>
      <c r="I10" s="9">
        <v>66215091</v>
      </c>
      <c r="J10" s="9">
        <v>66215091</v>
      </c>
      <c r="K10" s="8">
        <v>0</v>
      </c>
      <c r="L10" s="8">
        <v>0</v>
      </c>
      <c r="M10" s="8" t="s">
        <v>107800</v>
      </c>
      <c r="N10" s="8" t="s">
        <v>3769</v>
      </c>
      <c r="O10" s="8" t="s">
        <v>107798</v>
      </c>
      <c r="P10" s="8">
        <v>5125770</v>
      </c>
      <c r="Q10" s="14" t="s">
        <v>107799</v>
      </c>
      <c r="R10" s="8">
        <v>1</v>
      </c>
      <c r="S10" s="8">
        <v>0</v>
      </c>
      <c r="T10" s="11">
        <v>0</v>
      </c>
      <c r="U10" s="56">
        <v>0</v>
      </c>
      <c r="V10" s="26"/>
      <c r="W10" s="29"/>
      <c r="X10" s="28"/>
      <c r="Y10" s="29"/>
      <c r="Z10" s="28"/>
      <c r="AA10" s="93"/>
      <c r="AB10" s="94"/>
    </row>
    <row r="11" spans="1:28" ht="15" x14ac:dyDescent="0.2">
      <c r="A11" s="8">
        <v>80121600</v>
      </c>
      <c r="B11" s="8" t="s">
        <v>107807</v>
      </c>
      <c r="C11" s="8">
        <v>1</v>
      </c>
      <c r="D11" s="8">
        <v>1</v>
      </c>
      <c r="E11" s="8">
        <v>11</v>
      </c>
      <c r="F11" s="8">
        <v>1</v>
      </c>
      <c r="G11" s="8" t="s">
        <v>147</v>
      </c>
      <c r="H11" s="8">
        <v>1</v>
      </c>
      <c r="I11" s="9">
        <v>66215091</v>
      </c>
      <c r="J11" s="9">
        <v>66215091</v>
      </c>
      <c r="K11" s="8">
        <v>0</v>
      </c>
      <c r="L11" s="8">
        <v>0</v>
      </c>
      <c r="M11" s="8" t="s">
        <v>107800</v>
      </c>
      <c r="N11" s="8" t="s">
        <v>3769</v>
      </c>
      <c r="O11" s="8" t="s">
        <v>107798</v>
      </c>
      <c r="P11" s="8">
        <v>5125770</v>
      </c>
      <c r="Q11" s="14" t="s">
        <v>107799</v>
      </c>
      <c r="R11" s="8">
        <v>1</v>
      </c>
      <c r="S11" s="8">
        <v>0</v>
      </c>
      <c r="T11" s="11">
        <v>0</v>
      </c>
      <c r="U11" s="56">
        <v>0</v>
      </c>
      <c r="V11" s="26"/>
      <c r="W11" s="27"/>
      <c r="X11" s="28"/>
      <c r="Y11" s="29"/>
      <c r="Z11" s="28"/>
      <c r="AA11" s="93"/>
      <c r="AB11" s="94"/>
    </row>
    <row r="12" spans="1:28" s="48" customFormat="1" ht="22.5" x14ac:dyDescent="0.2">
      <c r="A12" s="46">
        <v>80111600</v>
      </c>
      <c r="B12" s="46" t="s">
        <v>107808</v>
      </c>
      <c r="C12" s="46">
        <v>1</v>
      </c>
      <c r="D12" s="46">
        <v>1</v>
      </c>
      <c r="E12" s="46">
        <v>11</v>
      </c>
      <c r="F12" s="46">
        <v>1</v>
      </c>
      <c r="G12" s="43" t="s">
        <v>147</v>
      </c>
      <c r="H12" s="46">
        <v>1</v>
      </c>
      <c r="I12" s="50">
        <v>43035265.5</v>
      </c>
      <c r="J12" s="50">
        <v>43035265.5</v>
      </c>
      <c r="K12" s="46">
        <v>0</v>
      </c>
      <c r="L12" s="46">
        <v>0</v>
      </c>
      <c r="M12" s="46" t="s">
        <v>107800</v>
      </c>
      <c r="N12" s="46" t="s">
        <v>3769</v>
      </c>
      <c r="O12" s="46" t="s">
        <v>107798</v>
      </c>
      <c r="P12" s="46">
        <v>5125770</v>
      </c>
      <c r="Q12" s="46" t="s">
        <v>107799</v>
      </c>
      <c r="R12" s="46">
        <v>1</v>
      </c>
      <c r="S12" s="46">
        <v>0</v>
      </c>
      <c r="T12" s="46">
        <v>0</v>
      </c>
      <c r="U12" s="46">
        <v>0</v>
      </c>
      <c r="V12" s="47" t="s">
        <v>107951</v>
      </c>
      <c r="W12" s="53"/>
      <c r="X12" s="49" t="s">
        <v>107935</v>
      </c>
      <c r="Y12" s="59" t="s">
        <v>107932</v>
      </c>
      <c r="Z12" s="49"/>
      <c r="AA12" s="91"/>
      <c r="AB12" s="92"/>
    </row>
    <row r="13" spans="1:28" s="48" customFormat="1" ht="22.5" x14ac:dyDescent="0.2">
      <c r="A13" s="46">
        <v>80111600</v>
      </c>
      <c r="B13" s="46" t="s">
        <v>107809</v>
      </c>
      <c r="C13" s="46">
        <v>1</v>
      </c>
      <c r="D13" s="46">
        <v>1</v>
      </c>
      <c r="E13" s="46">
        <v>11</v>
      </c>
      <c r="F13" s="46">
        <v>1</v>
      </c>
      <c r="G13" s="43" t="s">
        <v>147</v>
      </c>
      <c r="H13" s="46">
        <v>1</v>
      </c>
      <c r="I13" s="50">
        <v>66215091</v>
      </c>
      <c r="J13" s="50">
        <v>66215091</v>
      </c>
      <c r="K13" s="46">
        <v>0</v>
      </c>
      <c r="L13" s="46">
        <v>0</v>
      </c>
      <c r="M13" s="46" t="s">
        <v>107800</v>
      </c>
      <c r="N13" s="46" t="s">
        <v>3769</v>
      </c>
      <c r="O13" s="46" t="s">
        <v>107798</v>
      </c>
      <c r="P13" s="46">
        <v>5125770</v>
      </c>
      <c r="Q13" s="46" t="s">
        <v>107799</v>
      </c>
      <c r="R13" s="46">
        <v>1</v>
      </c>
      <c r="S13" s="46">
        <v>0</v>
      </c>
      <c r="T13" s="46">
        <v>0</v>
      </c>
      <c r="U13" s="46">
        <v>0</v>
      </c>
      <c r="V13" s="47" t="s">
        <v>107952</v>
      </c>
      <c r="X13" s="49" t="s">
        <v>107936</v>
      </c>
      <c r="Y13" s="59" t="s">
        <v>107932</v>
      </c>
      <c r="Z13" s="49"/>
      <c r="AA13" s="91"/>
      <c r="AB13" s="92"/>
    </row>
    <row r="14" spans="1:28" s="48" customFormat="1" ht="22.5" x14ac:dyDescent="0.2">
      <c r="A14" s="46">
        <v>80111600</v>
      </c>
      <c r="B14" s="46" t="s">
        <v>107810</v>
      </c>
      <c r="C14" s="46">
        <v>1</v>
      </c>
      <c r="D14" s="46">
        <v>1</v>
      </c>
      <c r="E14" s="46">
        <v>11</v>
      </c>
      <c r="F14" s="46">
        <v>1</v>
      </c>
      <c r="G14" s="43" t="s">
        <v>147</v>
      </c>
      <c r="H14" s="46">
        <v>1</v>
      </c>
      <c r="I14" s="50">
        <v>66215091</v>
      </c>
      <c r="J14" s="50">
        <v>66215091</v>
      </c>
      <c r="K14" s="46">
        <v>0</v>
      </c>
      <c r="L14" s="46">
        <v>0</v>
      </c>
      <c r="M14" s="46" t="s">
        <v>107800</v>
      </c>
      <c r="N14" s="46" t="s">
        <v>3769</v>
      </c>
      <c r="O14" s="46" t="s">
        <v>107798</v>
      </c>
      <c r="P14" s="46">
        <v>5125770</v>
      </c>
      <c r="Q14" s="46" t="s">
        <v>107799</v>
      </c>
      <c r="R14" s="46">
        <v>1</v>
      </c>
      <c r="S14" s="46">
        <v>0</v>
      </c>
      <c r="T14" s="46">
        <v>0</v>
      </c>
      <c r="U14" s="46">
        <v>0</v>
      </c>
      <c r="V14" s="47" t="s">
        <v>107953</v>
      </c>
      <c r="X14" s="49" t="s">
        <v>107937</v>
      </c>
      <c r="Y14" s="59" t="s">
        <v>107932</v>
      </c>
      <c r="Z14" s="49"/>
      <c r="AA14" s="91"/>
      <c r="AB14" s="92"/>
    </row>
    <row r="15" spans="1:28" s="71" customFormat="1" ht="22.5" x14ac:dyDescent="0.2">
      <c r="A15" s="46">
        <v>72101501</v>
      </c>
      <c r="B15" s="46" t="s">
        <v>107811</v>
      </c>
      <c r="C15" s="46">
        <v>1</v>
      </c>
      <c r="D15" s="46">
        <v>1</v>
      </c>
      <c r="E15" s="46">
        <v>11</v>
      </c>
      <c r="F15" s="46">
        <v>1</v>
      </c>
      <c r="G15" s="43" t="s">
        <v>147</v>
      </c>
      <c r="H15" s="46">
        <v>1</v>
      </c>
      <c r="I15" s="50">
        <v>66215091</v>
      </c>
      <c r="J15" s="50">
        <v>66215091</v>
      </c>
      <c r="K15" s="46">
        <v>0</v>
      </c>
      <c r="L15" s="46">
        <v>0</v>
      </c>
      <c r="M15" s="46" t="s">
        <v>107800</v>
      </c>
      <c r="N15" s="46" t="s">
        <v>3769</v>
      </c>
      <c r="O15" s="46" t="s">
        <v>107798</v>
      </c>
      <c r="P15" s="46">
        <v>5125770</v>
      </c>
      <c r="Q15" s="46" t="s">
        <v>107799</v>
      </c>
      <c r="R15" s="46">
        <v>1</v>
      </c>
      <c r="S15" s="46">
        <v>0</v>
      </c>
      <c r="T15" s="46">
        <v>0</v>
      </c>
      <c r="U15" s="46">
        <v>0</v>
      </c>
      <c r="V15" s="82" t="s">
        <v>107960</v>
      </c>
      <c r="X15" s="49" t="s">
        <v>107961</v>
      </c>
      <c r="Y15" s="59" t="s">
        <v>107962</v>
      </c>
      <c r="Z15" s="49"/>
    </row>
    <row r="16" spans="1:28" s="48" customFormat="1" ht="22.5" x14ac:dyDescent="0.2">
      <c r="A16" s="46">
        <v>80121704</v>
      </c>
      <c r="B16" s="46" t="s">
        <v>107812</v>
      </c>
      <c r="C16" s="46">
        <v>1</v>
      </c>
      <c r="D16" s="46">
        <v>1</v>
      </c>
      <c r="E16" s="46">
        <v>11</v>
      </c>
      <c r="F16" s="46">
        <v>1</v>
      </c>
      <c r="G16" s="43" t="s">
        <v>147</v>
      </c>
      <c r="H16" s="46">
        <v>1</v>
      </c>
      <c r="I16" s="50">
        <v>66215091</v>
      </c>
      <c r="J16" s="50">
        <v>66215091</v>
      </c>
      <c r="K16" s="46">
        <v>0</v>
      </c>
      <c r="L16" s="46">
        <v>0</v>
      </c>
      <c r="M16" s="46" t="s">
        <v>107800</v>
      </c>
      <c r="N16" s="46" t="s">
        <v>3769</v>
      </c>
      <c r="O16" s="46" t="s">
        <v>107798</v>
      </c>
      <c r="P16" s="46">
        <v>5125770</v>
      </c>
      <c r="Q16" s="46" t="s">
        <v>107799</v>
      </c>
      <c r="R16" s="46">
        <v>1</v>
      </c>
      <c r="S16" s="46">
        <v>0</v>
      </c>
      <c r="T16" s="46">
        <v>0</v>
      </c>
      <c r="U16" s="46">
        <v>0</v>
      </c>
      <c r="V16" s="47"/>
      <c r="X16" s="49" t="s">
        <v>107941</v>
      </c>
      <c r="Y16" s="59" t="s">
        <v>107932</v>
      </c>
      <c r="Z16" s="49"/>
    </row>
    <row r="17" spans="1:26" s="48" customFormat="1" ht="22.5" x14ac:dyDescent="0.2">
      <c r="A17" s="46">
        <v>80121600</v>
      </c>
      <c r="B17" s="46" t="s">
        <v>107813</v>
      </c>
      <c r="C17" s="46">
        <v>1</v>
      </c>
      <c r="D17" s="46">
        <v>1</v>
      </c>
      <c r="E17" s="46">
        <v>11</v>
      </c>
      <c r="F17" s="46">
        <v>1</v>
      </c>
      <c r="G17" s="43" t="s">
        <v>147</v>
      </c>
      <c r="H17" s="46">
        <v>1</v>
      </c>
      <c r="I17" s="50">
        <v>66215091</v>
      </c>
      <c r="J17" s="50">
        <v>66215091</v>
      </c>
      <c r="K17" s="46">
        <v>0</v>
      </c>
      <c r="L17" s="46">
        <v>0</v>
      </c>
      <c r="M17" s="46" t="s">
        <v>107800</v>
      </c>
      <c r="N17" s="46" t="s">
        <v>3769</v>
      </c>
      <c r="O17" s="46" t="s">
        <v>107798</v>
      </c>
      <c r="P17" s="46">
        <v>5125770</v>
      </c>
      <c r="Q17" s="46" t="s">
        <v>107799</v>
      </c>
      <c r="R17" s="46">
        <v>1</v>
      </c>
      <c r="S17" s="46">
        <v>0</v>
      </c>
      <c r="T17" s="46">
        <v>0</v>
      </c>
      <c r="U17" s="46">
        <v>0</v>
      </c>
      <c r="V17" s="47"/>
      <c r="W17" s="47"/>
      <c r="X17" s="49" t="s">
        <v>107942</v>
      </c>
      <c r="Y17" s="59" t="s">
        <v>107932</v>
      </c>
      <c r="Z17" s="49"/>
    </row>
    <row r="18" spans="1:26" s="29" customFormat="1" ht="15" x14ac:dyDescent="0.2">
      <c r="A18" s="56">
        <v>80111600</v>
      </c>
      <c r="B18" s="56" t="s">
        <v>107814</v>
      </c>
      <c r="C18" s="56">
        <v>1</v>
      </c>
      <c r="D18" s="56">
        <v>1</v>
      </c>
      <c r="E18" s="56">
        <v>11</v>
      </c>
      <c r="F18" s="56">
        <v>1</v>
      </c>
      <c r="G18" s="57" t="s">
        <v>147</v>
      </c>
      <c r="H18" s="56">
        <v>1</v>
      </c>
      <c r="I18" s="58">
        <v>55731909.5</v>
      </c>
      <c r="J18" s="58">
        <v>55731909.5</v>
      </c>
      <c r="K18" s="56">
        <v>0</v>
      </c>
      <c r="L18" s="56">
        <v>0</v>
      </c>
      <c r="M18" s="56" t="s">
        <v>107800</v>
      </c>
      <c r="N18" s="56" t="s">
        <v>3769</v>
      </c>
      <c r="O18" s="56" t="s">
        <v>107798</v>
      </c>
      <c r="P18" s="56">
        <v>5125770</v>
      </c>
      <c r="Q18" s="56" t="s">
        <v>107799</v>
      </c>
      <c r="R18" s="56">
        <v>1</v>
      </c>
      <c r="S18" s="56">
        <v>0</v>
      </c>
      <c r="T18" s="56">
        <v>0</v>
      </c>
      <c r="U18" s="56">
        <v>0</v>
      </c>
      <c r="V18" s="26"/>
      <c r="X18" s="28"/>
      <c r="Z18" s="28"/>
    </row>
    <row r="19" spans="1:26" s="48" customFormat="1" ht="22.5" x14ac:dyDescent="0.2">
      <c r="A19" s="46">
        <v>80111600</v>
      </c>
      <c r="B19" s="46" t="s">
        <v>107815</v>
      </c>
      <c r="C19" s="46">
        <v>1</v>
      </c>
      <c r="D19" s="46">
        <v>1</v>
      </c>
      <c r="E19" s="46">
        <v>11</v>
      </c>
      <c r="F19" s="46">
        <v>1</v>
      </c>
      <c r="G19" s="43" t="s">
        <v>147</v>
      </c>
      <c r="H19" s="46">
        <v>1</v>
      </c>
      <c r="I19" s="50">
        <v>66215091</v>
      </c>
      <c r="J19" s="50">
        <v>66215091</v>
      </c>
      <c r="K19" s="46">
        <v>0</v>
      </c>
      <c r="L19" s="46">
        <v>0</v>
      </c>
      <c r="M19" s="46" t="s">
        <v>107800</v>
      </c>
      <c r="N19" s="46" t="s">
        <v>3769</v>
      </c>
      <c r="O19" s="46" t="s">
        <v>107798</v>
      </c>
      <c r="P19" s="46">
        <v>5125770</v>
      </c>
      <c r="Q19" s="46" t="s">
        <v>107799</v>
      </c>
      <c r="R19" s="46">
        <v>1</v>
      </c>
      <c r="S19" s="46">
        <v>0</v>
      </c>
      <c r="T19" s="46">
        <v>0</v>
      </c>
      <c r="U19" s="46">
        <v>0</v>
      </c>
      <c r="V19" s="54" t="s">
        <v>107954</v>
      </c>
      <c r="X19" s="49" t="s">
        <v>107938</v>
      </c>
      <c r="Y19" s="59" t="s">
        <v>107932</v>
      </c>
      <c r="Z19" s="49"/>
    </row>
    <row r="20" spans="1:26" x14ac:dyDescent="0.2">
      <c r="A20" s="11">
        <v>84111505</v>
      </c>
      <c r="B20" s="11" t="s">
        <v>107816</v>
      </c>
      <c r="C20" s="11">
        <v>1</v>
      </c>
      <c r="D20" s="11">
        <v>1</v>
      </c>
      <c r="E20" s="11">
        <v>11</v>
      </c>
      <c r="F20" s="11">
        <v>1</v>
      </c>
      <c r="G20" s="8" t="s">
        <v>147</v>
      </c>
      <c r="H20" s="11">
        <v>1</v>
      </c>
      <c r="I20" s="12">
        <v>66215091</v>
      </c>
      <c r="J20" s="12">
        <v>66215091</v>
      </c>
      <c r="K20" s="11">
        <v>0</v>
      </c>
      <c r="L20" s="11">
        <v>0</v>
      </c>
      <c r="M20" s="11" t="s">
        <v>107800</v>
      </c>
      <c r="N20" s="11" t="s">
        <v>3769</v>
      </c>
      <c r="O20" s="11" t="s">
        <v>107798</v>
      </c>
      <c r="P20" s="11">
        <v>5125770</v>
      </c>
      <c r="Q20" s="11" t="s">
        <v>107799</v>
      </c>
      <c r="R20" s="11">
        <v>1</v>
      </c>
      <c r="S20" s="11">
        <v>0</v>
      </c>
      <c r="T20" s="11">
        <v>0</v>
      </c>
      <c r="U20" s="11">
        <v>0</v>
      </c>
      <c r="V20" s="36"/>
      <c r="W20" s="29"/>
      <c r="X20" s="28"/>
      <c r="Y20" s="29"/>
      <c r="Z20" s="28"/>
    </row>
    <row r="21" spans="1:26" s="29" customFormat="1" x14ac:dyDescent="0.2">
      <c r="A21" s="56">
        <v>80111600</v>
      </c>
      <c r="B21" s="56" t="s">
        <v>107817</v>
      </c>
      <c r="C21" s="56">
        <v>1</v>
      </c>
      <c r="D21" s="56">
        <v>1</v>
      </c>
      <c r="E21" s="56">
        <v>11</v>
      </c>
      <c r="F21" s="56">
        <v>1</v>
      </c>
      <c r="G21" s="57" t="s">
        <v>147</v>
      </c>
      <c r="H21" s="56">
        <v>1</v>
      </c>
      <c r="I21" s="58">
        <v>55731909.5</v>
      </c>
      <c r="J21" s="58">
        <v>55731909.5</v>
      </c>
      <c r="K21" s="56">
        <v>0</v>
      </c>
      <c r="L21" s="56">
        <v>0</v>
      </c>
      <c r="M21" s="56" t="s">
        <v>107800</v>
      </c>
      <c r="N21" s="56" t="s">
        <v>3769</v>
      </c>
      <c r="O21" s="56" t="s">
        <v>107798</v>
      </c>
      <c r="P21" s="56">
        <v>5125770</v>
      </c>
      <c r="Q21" s="56" t="s">
        <v>107799</v>
      </c>
      <c r="R21" s="56">
        <v>1</v>
      </c>
      <c r="S21" s="56">
        <v>0</v>
      </c>
      <c r="T21" s="56">
        <v>0</v>
      </c>
      <c r="U21" s="56">
        <v>0</v>
      </c>
      <c r="V21" s="36"/>
      <c r="X21" s="28"/>
      <c r="Z21" s="28"/>
    </row>
    <row r="22" spans="1:26" ht="15" x14ac:dyDescent="0.2">
      <c r="A22" s="11">
        <v>80111600</v>
      </c>
      <c r="B22" s="11" t="s">
        <v>107818</v>
      </c>
      <c r="C22" s="11">
        <v>1</v>
      </c>
      <c r="D22" s="11">
        <v>1</v>
      </c>
      <c r="E22" s="11">
        <v>11</v>
      </c>
      <c r="F22" s="11">
        <v>1</v>
      </c>
      <c r="G22" s="8" t="s">
        <v>147</v>
      </c>
      <c r="H22" s="11">
        <v>1</v>
      </c>
      <c r="I22" s="12">
        <v>43035265.5</v>
      </c>
      <c r="J22" s="12">
        <v>43035265.5</v>
      </c>
      <c r="K22" s="11">
        <v>0</v>
      </c>
      <c r="L22" s="11">
        <v>0</v>
      </c>
      <c r="M22" s="11" t="s">
        <v>107800</v>
      </c>
      <c r="N22" s="11" t="s">
        <v>3769</v>
      </c>
      <c r="O22" s="11" t="s">
        <v>107798</v>
      </c>
      <c r="P22" s="11">
        <v>5125770</v>
      </c>
      <c r="Q22" s="11" t="s">
        <v>107799</v>
      </c>
      <c r="R22" s="11">
        <v>1</v>
      </c>
      <c r="S22" s="11">
        <v>0</v>
      </c>
      <c r="T22" s="11">
        <v>0</v>
      </c>
      <c r="U22" s="11">
        <v>0</v>
      </c>
      <c r="V22" s="26"/>
      <c r="W22" s="29"/>
      <c r="X22" s="28"/>
      <c r="Y22" s="29"/>
      <c r="Z22" s="28"/>
    </row>
    <row r="23" spans="1:26" x14ac:dyDescent="0.2">
      <c r="A23" s="11">
        <v>80111600</v>
      </c>
      <c r="B23" s="11" t="s">
        <v>107819</v>
      </c>
      <c r="C23" s="11">
        <v>1</v>
      </c>
      <c r="D23" s="11">
        <v>1</v>
      </c>
      <c r="E23" s="11">
        <v>11</v>
      </c>
      <c r="F23" s="11">
        <v>1</v>
      </c>
      <c r="G23" s="8" t="s">
        <v>147</v>
      </c>
      <c r="H23" s="11">
        <v>1</v>
      </c>
      <c r="I23" s="12">
        <v>66215091</v>
      </c>
      <c r="J23" s="12">
        <v>66215091</v>
      </c>
      <c r="K23" s="11">
        <v>0</v>
      </c>
      <c r="L23" s="11">
        <v>0</v>
      </c>
      <c r="M23" s="11" t="s">
        <v>107800</v>
      </c>
      <c r="N23" s="11" t="s">
        <v>3769</v>
      </c>
      <c r="O23" s="11" t="s">
        <v>107798</v>
      </c>
      <c r="P23" s="11">
        <v>5125770</v>
      </c>
      <c r="Q23" s="11" t="s">
        <v>107799</v>
      </c>
      <c r="R23" s="11">
        <v>1</v>
      </c>
      <c r="S23" s="11">
        <v>0</v>
      </c>
      <c r="T23" s="11">
        <v>0</v>
      </c>
      <c r="U23" s="11">
        <v>0</v>
      </c>
      <c r="V23" s="36"/>
      <c r="W23" s="29"/>
      <c r="X23" s="28"/>
      <c r="Y23" s="29"/>
      <c r="Z23" s="28"/>
    </row>
    <row r="24" spans="1:26" x14ac:dyDescent="0.2">
      <c r="A24" s="11">
        <v>80111600</v>
      </c>
      <c r="B24" s="11" t="s">
        <v>107820</v>
      </c>
      <c r="C24" s="11">
        <v>1</v>
      </c>
      <c r="D24" s="11">
        <v>1</v>
      </c>
      <c r="E24" s="11">
        <v>11</v>
      </c>
      <c r="F24" s="11">
        <v>1</v>
      </c>
      <c r="G24" s="8" t="s">
        <v>147</v>
      </c>
      <c r="H24" s="11">
        <v>1</v>
      </c>
      <c r="I24" s="12">
        <v>66215091</v>
      </c>
      <c r="J24" s="12">
        <v>66215091</v>
      </c>
      <c r="K24" s="11">
        <v>0</v>
      </c>
      <c r="L24" s="11">
        <v>0</v>
      </c>
      <c r="M24" s="11" t="s">
        <v>107800</v>
      </c>
      <c r="N24" s="11" t="s">
        <v>3769</v>
      </c>
      <c r="O24" s="11" t="s">
        <v>107798</v>
      </c>
      <c r="P24" s="11">
        <v>5125770</v>
      </c>
      <c r="Q24" s="11" t="s">
        <v>107799</v>
      </c>
      <c r="R24" s="11">
        <v>1</v>
      </c>
      <c r="S24" s="11">
        <v>0</v>
      </c>
      <c r="T24" s="11">
        <v>0</v>
      </c>
      <c r="U24" s="11">
        <v>0</v>
      </c>
      <c r="V24" s="36"/>
      <c r="W24" s="28"/>
      <c r="X24" s="28"/>
      <c r="Y24" s="27"/>
      <c r="Z24" s="28"/>
    </row>
    <row r="25" spans="1:26" x14ac:dyDescent="0.2">
      <c r="A25" s="11">
        <v>80121600</v>
      </c>
      <c r="B25" s="11" t="s">
        <v>107821</v>
      </c>
      <c r="C25" s="11">
        <v>1</v>
      </c>
      <c r="D25" s="11">
        <v>1</v>
      </c>
      <c r="E25" s="11">
        <v>11</v>
      </c>
      <c r="F25" s="11">
        <v>1</v>
      </c>
      <c r="G25" s="8" t="s">
        <v>147</v>
      </c>
      <c r="H25" s="11">
        <v>1</v>
      </c>
      <c r="I25" s="12">
        <v>66215091</v>
      </c>
      <c r="J25" s="12">
        <v>66215091</v>
      </c>
      <c r="K25" s="11">
        <v>0</v>
      </c>
      <c r="L25" s="11">
        <v>0</v>
      </c>
      <c r="M25" s="11" t="s">
        <v>107800</v>
      </c>
      <c r="N25" s="11" t="s">
        <v>3769</v>
      </c>
      <c r="O25" s="11" t="s">
        <v>107798</v>
      </c>
      <c r="P25" s="11">
        <v>5125770</v>
      </c>
      <c r="Q25" s="11" t="s">
        <v>107799</v>
      </c>
      <c r="R25" s="11">
        <v>1</v>
      </c>
      <c r="S25" s="11">
        <v>0</v>
      </c>
      <c r="T25" s="11">
        <v>0</v>
      </c>
      <c r="U25" s="11">
        <v>0</v>
      </c>
      <c r="V25" s="36"/>
      <c r="W25" s="27"/>
      <c r="X25" s="28"/>
      <c r="Y25" s="29"/>
      <c r="Z25" s="28"/>
    </row>
    <row r="26" spans="1:26" x14ac:dyDescent="0.2">
      <c r="A26" s="11">
        <v>80121600</v>
      </c>
      <c r="B26" s="11" t="s">
        <v>107822</v>
      </c>
      <c r="C26" s="11">
        <v>1</v>
      </c>
      <c r="D26" s="11">
        <v>1</v>
      </c>
      <c r="E26" s="11">
        <v>11</v>
      </c>
      <c r="F26" s="11">
        <v>1</v>
      </c>
      <c r="G26" s="8" t="s">
        <v>147</v>
      </c>
      <c r="H26" s="11">
        <v>1</v>
      </c>
      <c r="I26" s="12">
        <v>66215091</v>
      </c>
      <c r="J26" s="12">
        <v>66215091</v>
      </c>
      <c r="K26" s="11">
        <v>0</v>
      </c>
      <c r="L26" s="11">
        <v>0</v>
      </c>
      <c r="M26" s="11" t="s">
        <v>107800</v>
      </c>
      <c r="N26" s="11" t="s">
        <v>3769</v>
      </c>
      <c r="O26" s="11" t="s">
        <v>107798</v>
      </c>
      <c r="P26" s="11">
        <v>5125770</v>
      </c>
      <c r="Q26" s="11" t="s">
        <v>107799</v>
      </c>
      <c r="R26" s="11">
        <v>1</v>
      </c>
      <c r="S26" s="11">
        <v>0</v>
      </c>
      <c r="T26" s="11">
        <v>0</v>
      </c>
      <c r="U26" s="11">
        <v>0</v>
      </c>
      <c r="V26" s="33"/>
      <c r="W26" s="29"/>
      <c r="X26" s="28"/>
      <c r="Y26" s="29"/>
      <c r="Z26" s="28"/>
    </row>
    <row r="27" spans="1:26" s="79" customFormat="1" ht="22.5" x14ac:dyDescent="0.2">
      <c r="A27" s="73">
        <v>80111600</v>
      </c>
      <c r="B27" s="73" t="s">
        <v>107823</v>
      </c>
      <c r="C27" s="73">
        <v>1</v>
      </c>
      <c r="D27" s="73">
        <v>1</v>
      </c>
      <c r="E27" s="73">
        <v>11</v>
      </c>
      <c r="F27" s="73">
        <v>1</v>
      </c>
      <c r="G27" s="74" t="s">
        <v>147</v>
      </c>
      <c r="H27" s="73">
        <v>1</v>
      </c>
      <c r="I27" s="75">
        <v>55731909.5</v>
      </c>
      <c r="J27" s="75">
        <v>55731909.5</v>
      </c>
      <c r="K27" s="73">
        <v>0</v>
      </c>
      <c r="L27" s="73">
        <v>0</v>
      </c>
      <c r="M27" s="73" t="s">
        <v>107800</v>
      </c>
      <c r="N27" s="73" t="s">
        <v>3769</v>
      </c>
      <c r="O27" s="73" t="s">
        <v>107798</v>
      </c>
      <c r="P27" s="73">
        <v>5125770</v>
      </c>
      <c r="Q27" s="73" t="s">
        <v>107799</v>
      </c>
      <c r="R27" s="73">
        <v>1</v>
      </c>
      <c r="S27" s="73">
        <v>0</v>
      </c>
      <c r="T27" s="73">
        <v>0</v>
      </c>
      <c r="U27" s="73">
        <v>0</v>
      </c>
      <c r="V27" s="76"/>
      <c r="W27" s="77"/>
      <c r="X27" s="49" t="s">
        <v>107958</v>
      </c>
      <c r="Y27" s="80" t="s">
        <v>107959</v>
      </c>
      <c r="Z27" s="78"/>
    </row>
    <row r="28" spans="1:26" x14ac:dyDescent="0.2">
      <c r="A28" s="11">
        <v>80111600</v>
      </c>
      <c r="B28" s="11" t="s">
        <v>107824</v>
      </c>
      <c r="C28" s="11">
        <v>1</v>
      </c>
      <c r="D28" s="11">
        <v>1</v>
      </c>
      <c r="E28" s="11">
        <v>11</v>
      </c>
      <c r="F28" s="11">
        <v>1</v>
      </c>
      <c r="G28" s="8" t="s">
        <v>147</v>
      </c>
      <c r="H28" s="11">
        <v>1</v>
      </c>
      <c r="I28" s="12">
        <v>55731909.5</v>
      </c>
      <c r="J28" s="12">
        <v>55731909.5</v>
      </c>
      <c r="K28" s="11">
        <v>0</v>
      </c>
      <c r="L28" s="11">
        <v>0</v>
      </c>
      <c r="M28" s="11" t="s">
        <v>107800</v>
      </c>
      <c r="N28" s="11" t="s">
        <v>3769</v>
      </c>
      <c r="O28" s="11" t="s">
        <v>107798</v>
      </c>
      <c r="P28" s="11">
        <v>5125770</v>
      </c>
      <c r="Q28" s="11" t="s">
        <v>107799</v>
      </c>
      <c r="R28" s="11">
        <v>1</v>
      </c>
      <c r="S28" s="11">
        <v>0</v>
      </c>
      <c r="T28" s="11">
        <v>0</v>
      </c>
      <c r="U28" s="11">
        <v>0</v>
      </c>
      <c r="V28" s="36"/>
      <c r="W28" s="29"/>
      <c r="X28" s="28"/>
      <c r="Y28" s="29"/>
      <c r="Z28" s="28"/>
    </row>
    <row r="29" spans="1:26" x14ac:dyDescent="0.2">
      <c r="A29" s="11">
        <v>80111600</v>
      </c>
      <c r="B29" s="11" t="s">
        <v>107825</v>
      </c>
      <c r="C29" s="11">
        <v>1</v>
      </c>
      <c r="D29" s="11">
        <v>1</v>
      </c>
      <c r="E29" s="11">
        <v>11</v>
      </c>
      <c r="F29" s="11">
        <v>1</v>
      </c>
      <c r="G29" s="8" t="s">
        <v>147</v>
      </c>
      <c r="H29" s="11">
        <v>1</v>
      </c>
      <c r="I29" s="12">
        <v>43035265.5</v>
      </c>
      <c r="J29" s="12">
        <v>43035265.5</v>
      </c>
      <c r="K29" s="11">
        <v>0</v>
      </c>
      <c r="L29" s="11">
        <v>0</v>
      </c>
      <c r="M29" s="11" t="s">
        <v>107800</v>
      </c>
      <c r="N29" s="11" t="s">
        <v>3769</v>
      </c>
      <c r="O29" s="11" t="s">
        <v>107798</v>
      </c>
      <c r="P29" s="11">
        <v>5125770</v>
      </c>
      <c r="Q29" s="11" t="s">
        <v>107799</v>
      </c>
      <c r="R29" s="11">
        <v>1</v>
      </c>
      <c r="S29" s="11">
        <v>0</v>
      </c>
      <c r="T29" s="11">
        <v>0</v>
      </c>
      <c r="U29" s="11">
        <v>0</v>
      </c>
      <c r="V29" s="36"/>
      <c r="W29" s="27"/>
      <c r="X29" s="28"/>
      <c r="Y29" s="29"/>
      <c r="Z29" s="28"/>
    </row>
    <row r="30" spans="1:26" s="18" customFormat="1" ht="15" x14ac:dyDescent="0.2">
      <c r="A30" s="15">
        <v>80111600</v>
      </c>
      <c r="B30" s="15" t="s">
        <v>107826</v>
      </c>
      <c r="C30" s="15">
        <v>1</v>
      </c>
      <c r="D30" s="15">
        <v>1</v>
      </c>
      <c r="E30" s="15">
        <v>11</v>
      </c>
      <c r="F30" s="15">
        <v>1</v>
      </c>
      <c r="G30" s="16" t="s">
        <v>147</v>
      </c>
      <c r="H30" s="15">
        <v>1</v>
      </c>
      <c r="I30" s="17">
        <v>43035265.5</v>
      </c>
      <c r="J30" s="17">
        <v>43035265.5</v>
      </c>
      <c r="K30" s="15">
        <v>0</v>
      </c>
      <c r="L30" s="15">
        <v>0</v>
      </c>
      <c r="M30" s="15" t="s">
        <v>107800</v>
      </c>
      <c r="N30" s="15" t="s">
        <v>3769</v>
      </c>
      <c r="O30" s="15" t="s">
        <v>107798</v>
      </c>
      <c r="P30" s="15">
        <v>5125770</v>
      </c>
      <c r="Q30" s="15" t="s">
        <v>107799</v>
      </c>
      <c r="R30" s="15">
        <v>1</v>
      </c>
      <c r="S30" s="15">
        <v>0</v>
      </c>
      <c r="T30" s="15">
        <v>0</v>
      </c>
      <c r="U30" s="15">
        <v>0</v>
      </c>
      <c r="V30" s="26"/>
      <c r="W30" s="29"/>
      <c r="X30" s="28"/>
      <c r="Y30" s="29"/>
      <c r="Z30" s="28"/>
    </row>
    <row r="31" spans="1:26" s="48" customFormat="1" ht="22.5" x14ac:dyDescent="0.2">
      <c r="A31" s="46">
        <v>80111600</v>
      </c>
      <c r="B31" s="46" t="s">
        <v>107827</v>
      </c>
      <c r="C31" s="46">
        <v>1</v>
      </c>
      <c r="D31" s="46">
        <v>1</v>
      </c>
      <c r="E31" s="46">
        <v>11</v>
      </c>
      <c r="F31" s="46">
        <v>1</v>
      </c>
      <c r="G31" s="43" t="s">
        <v>147</v>
      </c>
      <c r="H31" s="46">
        <v>1</v>
      </c>
      <c r="I31" s="50">
        <v>63336174</v>
      </c>
      <c r="J31" s="50">
        <v>63336174</v>
      </c>
      <c r="K31" s="46">
        <v>0</v>
      </c>
      <c r="L31" s="46">
        <v>0</v>
      </c>
      <c r="M31" s="46" t="s">
        <v>107800</v>
      </c>
      <c r="N31" s="46" t="s">
        <v>3769</v>
      </c>
      <c r="O31" s="46" t="s">
        <v>107798</v>
      </c>
      <c r="P31" s="46">
        <v>5125770</v>
      </c>
      <c r="Q31" s="46" t="s">
        <v>107799</v>
      </c>
      <c r="R31" s="46">
        <v>1</v>
      </c>
      <c r="S31" s="46">
        <v>0</v>
      </c>
      <c r="T31" s="46">
        <v>0</v>
      </c>
      <c r="U31" s="46">
        <v>0</v>
      </c>
      <c r="V31" s="51" t="s">
        <v>107930</v>
      </c>
      <c r="W31" s="52"/>
      <c r="X31" s="49" t="s">
        <v>107933</v>
      </c>
      <c r="Y31" s="59" t="s">
        <v>107932</v>
      </c>
      <c r="Z31" s="49"/>
    </row>
    <row r="32" spans="1:26" ht="15" x14ac:dyDescent="0.2">
      <c r="A32" s="11">
        <v>82101600</v>
      </c>
      <c r="B32" s="11" t="s">
        <v>107828</v>
      </c>
      <c r="C32" s="11">
        <v>2</v>
      </c>
      <c r="D32" s="11">
        <v>2</v>
      </c>
      <c r="E32" s="11">
        <v>11</v>
      </c>
      <c r="F32" s="11">
        <v>1</v>
      </c>
      <c r="G32" s="8" t="s">
        <v>147</v>
      </c>
      <c r="H32" s="11">
        <v>1</v>
      </c>
      <c r="I32" s="12">
        <v>398000000</v>
      </c>
      <c r="J32" s="12">
        <v>398000000</v>
      </c>
      <c r="K32" s="11">
        <v>0</v>
      </c>
      <c r="L32" s="11">
        <v>0</v>
      </c>
      <c r="M32" s="11" t="s">
        <v>107800</v>
      </c>
      <c r="N32" s="11" t="s">
        <v>3769</v>
      </c>
      <c r="O32" s="11" t="s">
        <v>107798</v>
      </c>
      <c r="P32" s="11">
        <v>5125770</v>
      </c>
      <c r="Q32" s="11" t="s">
        <v>107799</v>
      </c>
      <c r="R32" s="11">
        <v>1</v>
      </c>
      <c r="S32" s="11">
        <v>0</v>
      </c>
      <c r="T32" s="11">
        <v>0</v>
      </c>
      <c r="U32" s="56">
        <v>0</v>
      </c>
      <c r="V32" s="26"/>
      <c r="W32" s="29"/>
      <c r="X32" s="28"/>
      <c r="Y32" s="29"/>
      <c r="Z32" s="28"/>
    </row>
    <row r="33" spans="1:26" s="79" customFormat="1" ht="22.5" x14ac:dyDescent="0.2">
      <c r="A33" s="72">
        <v>82101600</v>
      </c>
      <c r="B33" s="73" t="s">
        <v>107829</v>
      </c>
      <c r="C33" s="73">
        <v>2</v>
      </c>
      <c r="D33" s="73">
        <v>2</v>
      </c>
      <c r="E33" s="73">
        <v>11</v>
      </c>
      <c r="F33" s="73">
        <v>1</v>
      </c>
      <c r="G33" s="74" t="s">
        <v>147</v>
      </c>
      <c r="H33" s="73">
        <v>1</v>
      </c>
      <c r="I33" s="75">
        <v>63336174</v>
      </c>
      <c r="J33" s="75">
        <v>63336174</v>
      </c>
      <c r="K33" s="73">
        <v>0</v>
      </c>
      <c r="L33" s="73">
        <v>0</v>
      </c>
      <c r="M33" s="73" t="s">
        <v>107800</v>
      </c>
      <c r="N33" s="73" t="s">
        <v>3769</v>
      </c>
      <c r="O33" s="73" t="s">
        <v>107798</v>
      </c>
      <c r="P33" s="73">
        <v>5125770</v>
      </c>
      <c r="Q33" s="73" t="s">
        <v>107799</v>
      </c>
      <c r="R33" s="73">
        <v>1</v>
      </c>
      <c r="S33" s="73">
        <v>0</v>
      </c>
      <c r="T33" s="73">
        <v>0</v>
      </c>
      <c r="U33" s="73">
        <v>0</v>
      </c>
      <c r="V33" s="83" t="s">
        <v>107964</v>
      </c>
      <c r="X33" s="49" t="s">
        <v>107963</v>
      </c>
      <c r="Y33" s="84" t="s">
        <v>107965</v>
      </c>
      <c r="Z33" s="78"/>
    </row>
    <row r="34" spans="1:26" ht="15" x14ac:dyDescent="0.2">
      <c r="A34" s="11">
        <v>80111600</v>
      </c>
      <c r="B34" s="11" t="s">
        <v>107810</v>
      </c>
      <c r="C34" s="11">
        <v>2</v>
      </c>
      <c r="D34" s="11">
        <v>2</v>
      </c>
      <c r="E34" s="11">
        <v>11</v>
      </c>
      <c r="F34" s="11">
        <v>1</v>
      </c>
      <c r="G34" s="8" t="s">
        <v>147</v>
      </c>
      <c r="H34" s="11">
        <v>1</v>
      </c>
      <c r="I34" s="12">
        <v>53308783</v>
      </c>
      <c r="J34" s="12">
        <v>53308783</v>
      </c>
      <c r="K34" s="11">
        <v>0</v>
      </c>
      <c r="L34" s="11">
        <v>0</v>
      </c>
      <c r="M34" s="11" t="s">
        <v>107800</v>
      </c>
      <c r="N34" s="11" t="s">
        <v>3769</v>
      </c>
      <c r="O34" s="11" t="s">
        <v>107798</v>
      </c>
      <c r="P34" s="11">
        <v>5125770</v>
      </c>
      <c r="Q34" s="11" t="s">
        <v>107799</v>
      </c>
      <c r="R34" s="11">
        <v>1</v>
      </c>
      <c r="S34" s="11">
        <v>0</v>
      </c>
      <c r="T34" s="11">
        <v>0</v>
      </c>
      <c r="U34" s="56">
        <v>0</v>
      </c>
      <c r="V34" s="32"/>
      <c r="W34" s="27"/>
      <c r="X34" s="28"/>
      <c r="Y34" s="29"/>
      <c r="Z34" s="28"/>
    </row>
    <row r="35" spans="1:26" s="29" customFormat="1" ht="15" x14ac:dyDescent="0.2">
      <c r="A35" s="56">
        <v>80111600</v>
      </c>
      <c r="B35" s="56" t="s">
        <v>107830</v>
      </c>
      <c r="C35" s="56">
        <v>2</v>
      </c>
      <c r="D35" s="56">
        <v>2</v>
      </c>
      <c r="E35" s="56">
        <v>11</v>
      </c>
      <c r="F35" s="56">
        <v>1</v>
      </c>
      <c r="G35" s="57" t="s">
        <v>147</v>
      </c>
      <c r="H35" s="56">
        <v>1</v>
      </c>
      <c r="I35" s="58">
        <v>53308783</v>
      </c>
      <c r="J35" s="58">
        <v>53308783</v>
      </c>
      <c r="K35" s="56">
        <v>0</v>
      </c>
      <c r="L35" s="56">
        <v>0</v>
      </c>
      <c r="M35" s="56" t="s">
        <v>107800</v>
      </c>
      <c r="N35" s="56" t="s">
        <v>3769</v>
      </c>
      <c r="O35" s="56" t="s">
        <v>107798</v>
      </c>
      <c r="P35" s="56">
        <v>5125770</v>
      </c>
      <c r="Q35" s="56" t="s">
        <v>107799</v>
      </c>
      <c r="R35" s="56">
        <v>1</v>
      </c>
      <c r="S35" s="56">
        <v>0</v>
      </c>
      <c r="T35" s="56">
        <v>0</v>
      </c>
      <c r="U35" s="56">
        <v>0</v>
      </c>
      <c r="V35" s="26"/>
      <c r="X35" s="28"/>
      <c r="Z35" s="28"/>
    </row>
    <row r="36" spans="1:26" s="81" customFormat="1" ht="22.5" x14ac:dyDescent="0.2">
      <c r="A36" s="46">
        <v>80111600</v>
      </c>
      <c r="B36" s="46" t="s">
        <v>107831</v>
      </c>
      <c r="C36" s="46">
        <v>2</v>
      </c>
      <c r="D36" s="46">
        <v>2</v>
      </c>
      <c r="E36" s="46">
        <v>11</v>
      </c>
      <c r="F36" s="46">
        <v>1</v>
      </c>
      <c r="G36" s="43" t="s">
        <v>147</v>
      </c>
      <c r="H36" s="46">
        <v>1</v>
      </c>
      <c r="I36" s="50">
        <v>41164167</v>
      </c>
      <c r="J36" s="50">
        <v>41164167</v>
      </c>
      <c r="K36" s="46">
        <v>0</v>
      </c>
      <c r="L36" s="46">
        <v>0</v>
      </c>
      <c r="M36" s="46" t="s">
        <v>107800</v>
      </c>
      <c r="N36" s="46" t="s">
        <v>3769</v>
      </c>
      <c r="O36" s="46" t="s">
        <v>107798</v>
      </c>
      <c r="P36" s="46">
        <v>5125770</v>
      </c>
      <c r="Q36" s="46" t="s">
        <v>107799</v>
      </c>
      <c r="R36" s="46">
        <v>1</v>
      </c>
      <c r="S36" s="46">
        <v>0</v>
      </c>
      <c r="T36" s="46">
        <v>0</v>
      </c>
      <c r="U36" s="46">
        <v>0</v>
      </c>
      <c r="V36" s="55" t="s">
        <v>107929</v>
      </c>
      <c r="X36" s="49" t="s">
        <v>107939</v>
      </c>
      <c r="Y36" s="59" t="s">
        <v>107932</v>
      </c>
      <c r="Z36" s="49"/>
    </row>
    <row r="37" spans="1:26" x14ac:dyDescent="0.2">
      <c r="A37" s="11">
        <v>80111600</v>
      </c>
      <c r="B37" s="11" t="s">
        <v>107832</v>
      </c>
      <c r="C37" s="11">
        <v>2</v>
      </c>
      <c r="D37" s="11">
        <v>2</v>
      </c>
      <c r="E37" s="11">
        <v>11</v>
      </c>
      <c r="F37" s="11">
        <v>1</v>
      </c>
      <c r="G37" s="8" t="s">
        <v>147</v>
      </c>
      <c r="H37" s="11">
        <v>1</v>
      </c>
      <c r="I37" s="12">
        <v>41164167</v>
      </c>
      <c r="J37" s="12">
        <v>41164167</v>
      </c>
      <c r="K37" s="11">
        <v>0</v>
      </c>
      <c r="L37" s="11">
        <v>0</v>
      </c>
      <c r="M37" s="11" t="s">
        <v>107800</v>
      </c>
      <c r="N37" s="11" t="s">
        <v>3769</v>
      </c>
      <c r="O37" s="11" t="s">
        <v>107798</v>
      </c>
      <c r="P37" s="11">
        <v>5125770</v>
      </c>
      <c r="Q37" s="11" t="s">
        <v>107799</v>
      </c>
      <c r="R37" s="11">
        <v>1</v>
      </c>
      <c r="S37" s="11">
        <v>0</v>
      </c>
      <c r="T37" s="56">
        <v>0</v>
      </c>
      <c r="U37" s="56">
        <v>0</v>
      </c>
      <c r="V37" s="36"/>
      <c r="W37" s="29"/>
      <c r="X37" s="28"/>
      <c r="Y37" s="28"/>
      <c r="Z37" s="28"/>
    </row>
    <row r="38" spans="1:26" ht="15" x14ac:dyDescent="0.2">
      <c r="A38" s="11">
        <v>80111600</v>
      </c>
      <c r="B38" s="11" t="s">
        <v>107833</v>
      </c>
      <c r="C38" s="11">
        <v>2</v>
      </c>
      <c r="D38" s="11">
        <v>2</v>
      </c>
      <c r="E38" s="11">
        <v>11</v>
      </c>
      <c r="F38" s="11">
        <v>1</v>
      </c>
      <c r="G38" s="8" t="s">
        <v>147</v>
      </c>
      <c r="H38" s="11">
        <v>1</v>
      </c>
      <c r="I38" s="12">
        <v>48907144</v>
      </c>
      <c r="J38" s="12">
        <v>48907144</v>
      </c>
      <c r="K38" s="11">
        <v>0</v>
      </c>
      <c r="L38" s="11">
        <v>0</v>
      </c>
      <c r="M38" s="11" t="s">
        <v>107800</v>
      </c>
      <c r="N38" s="11" t="s">
        <v>3769</v>
      </c>
      <c r="O38" s="11" t="s">
        <v>107798</v>
      </c>
      <c r="P38" s="11">
        <v>5125770</v>
      </c>
      <c r="Q38" s="11" t="s">
        <v>107799</v>
      </c>
      <c r="R38" s="11">
        <v>1</v>
      </c>
      <c r="S38" s="11">
        <v>0</v>
      </c>
      <c r="T38" s="56">
        <v>0</v>
      </c>
      <c r="U38" s="56">
        <v>0</v>
      </c>
      <c r="V38" s="26"/>
      <c r="W38" s="29"/>
      <c r="X38" s="28"/>
      <c r="Y38" s="29"/>
      <c r="Z38" s="28"/>
    </row>
    <row r="39" spans="1:26" s="81" customFormat="1" ht="22.5" x14ac:dyDescent="0.2">
      <c r="A39" s="46">
        <v>80111600</v>
      </c>
      <c r="B39" s="46" t="s">
        <v>107834</v>
      </c>
      <c r="C39" s="46">
        <v>2</v>
      </c>
      <c r="D39" s="46">
        <v>2</v>
      </c>
      <c r="E39" s="46">
        <v>11</v>
      </c>
      <c r="F39" s="46">
        <v>1</v>
      </c>
      <c r="G39" s="43" t="s">
        <v>147</v>
      </c>
      <c r="H39" s="46">
        <v>1</v>
      </c>
      <c r="I39" s="50">
        <v>41164167</v>
      </c>
      <c r="J39" s="50">
        <v>41164167</v>
      </c>
      <c r="K39" s="46">
        <v>0</v>
      </c>
      <c r="L39" s="46">
        <v>0</v>
      </c>
      <c r="M39" s="46" t="s">
        <v>107800</v>
      </c>
      <c r="N39" s="46" t="s">
        <v>3769</v>
      </c>
      <c r="O39" s="46" t="s">
        <v>107798</v>
      </c>
      <c r="P39" s="46">
        <v>5125770</v>
      </c>
      <c r="Q39" s="46" t="s">
        <v>107799</v>
      </c>
      <c r="R39" s="46">
        <v>1</v>
      </c>
      <c r="S39" s="46">
        <v>0</v>
      </c>
      <c r="T39" s="46">
        <v>0</v>
      </c>
      <c r="U39" s="46">
        <v>0</v>
      </c>
      <c r="V39" s="54" t="s">
        <v>107949</v>
      </c>
      <c r="X39" s="49" t="s">
        <v>107940</v>
      </c>
      <c r="Y39" s="59" t="s">
        <v>107932</v>
      </c>
      <c r="Z39" s="49"/>
    </row>
    <row r="40" spans="1:26" x14ac:dyDescent="0.2">
      <c r="A40" s="11">
        <v>80111600</v>
      </c>
      <c r="B40" s="11" t="s">
        <v>107835</v>
      </c>
      <c r="C40" s="11">
        <v>2</v>
      </c>
      <c r="D40" s="11">
        <v>2</v>
      </c>
      <c r="E40" s="11">
        <v>11</v>
      </c>
      <c r="F40" s="11">
        <v>1</v>
      </c>
      <c r="G40" s="8" t="s">
        <v>147</v>
      </c>
      <c r="H40" s="11">
        <v>1</v>
      </c>
      <c r="I40" s="12">
        <v>58106576</v>
      </c>
      <c r="J40" s="12">
        <v>58106576</v>
      </c>
      <c r="K40" s="11">
        <v>0</v>
      </c>
      <c r="L40" s="11">
        <v>0</v>
      </c>
      <c r="M40" s="11" t="s">
        <v>107800</v>
      </c>
      <c r="N40" s="11" t="s">
        <v>3769</v>
      </c>
      <c r="O40" s="11" t="s">
        <v>107798</v>
      </c>
      <c r="P40" s="11">
        <v>5125770</v>
      </c>
      <c r="Q40" s="11" t="s">
        <v>107799</v>
      </c>
      <c r="R40" s="11">
        <v>1</v>
      </c>
      <c r="S40" s="11">
        <v>0</v>
      </c>
      <c r="T40" s="11">
        <v>0</v>
      </c>
      <c r="U40" s="11">
        <v>0</v>
      </c>
      <c r="V40" s="33"/>
      <c r="W40" s="29"/>
      <c r="X40" s="28"/>
      <c r="Y40" s="29"/>
      <c r="Z40" s="28"/>
    </row>
    <row r="41" spans="1:26" ht="15" x14ac:dyDescent="0.2">
      <c r="A41" s="11">
        <v>80111600</v>
      </c>
      <c r="B41" s="11" t="s">
        <v>107836</v>
      </c>
      <c r="C41" s="11">
        <v>2</v>
      </c>
      <c r="D41" s="11">
        <v>2</v>
      </c>
      <c r="E41" s="11">
        <v>11</v>
      </c>
      <c r="F41" s="11">
        <v>1</v>
      </c>
      <c r="G41" s="8" t="s">
        <v>147</v>
      </c>
      <c r="H41" s="11">
        <v>1</v>
      </c>
      <c r="I41" s="12">
        <v>31786293</v>
      </c>
      <c r="J41" s="12">
        <v>31786293</v>
      </c>
      <c r="K41" s="11">
        <v>0</v>
      </c>
      <c r="L41" s="11">
        <v>0</v>
      </c>
      <c r="M41" s="11" t="s">
        <v>107800</v>
      </c>
      <c r="N41" s="11" t="s">
        <v>3769</v>
      </c>
      <c r="O41" s="11" t="s">
        <v>107798</v>
      </c>
      <c r="P41" s="11">
        <v>5125770</v>
      </c>
      <c r="Q41" s="11" t="s">
        <v>107799</v>
      </c>
      <c r="R41" s="11">
        <v>1</v>
      </c>
      <c r="S41" s="11">
        <v>0</v>
      </c>
      <c r="T41" s="11">
        <v>0</v>
      </c>
      <c r="U41" s="11">
        <v>0</v>
      </c>
      <c r="V41" s="36"/>
      <c r="W41" s="29"/>
      <c r="X41" s="28"/>
      <c r="Y41" s="67"/>
      <c r="Z41" s="28"/>
    </row>
    <row r="42" spans="1:26" x14ac:dyDescent="0.2">
      <c r="A42" s="11">
        <v>80111600</v>
      </c>
      <c r="B42" s="11" t="s">
        <v>107819</v>
      </c>
      <c r="C42" s="11">
        <v>2</v>
      </c>
      <c r="D42" s="11">
        <v>2</v>
      </c>
      <c r="E42" s="11">
        <v>11</v>
      </c>
      <c r="F42" s="11">
        <v>1</v>
      </c>
      <c r="G42" s="8" t="s">
        <v>147</v>
      </c>
      <c r="H42" s="11">
        <v>1</v>
      </c>
      <c r="I42" s="12">
        <v>63336174</v>
      </c>
      <c r="J42" s="12">
        <v>63336174</v>
      </c>
      <c r="K42" s="11">
        <v>0</v>
      </c>
      <c r="L42" s="11">
        <v>0</v>
      </c>
      <c r="M42" s="11" t="s">
        <v>107800</v>
      </c>
      <c r="N42" s="11" t="s">
        <v>3769</v>
      </c>
      <c r="O42" s="11" t="s">
        <v>107798</v>
      </c>
      <c r="P42" s="11">
        <v>5125770</v>
      </c>
      <c r="Q42" s="11" t="s">
        <v>107799</v>
      </c>
      <c r="R42" s="11">
        <v>1</v>
      </c>
      <c r="S42" s="11">
        <v>0</v>
      </c>
      <c r="T42" s="11">
        <v>0</v>
      </c>
      <c r="U42" s="11">
        <v>0</v>
      </c>
      <c r="V42" s="33"/>
      <c r="W42" s="27"/>
      <c r="X42" s="27"/>
      <c r="Y42" s="29"/>
      <c r="Z42" s="28"/>
    </row>
    <row r="43" spans="1:26" ht="15" x14ac:dyDescent="0.2">
      <c r="A43" s="11">
        <v>80111600</v>
      </c>
      <c r="B43" s="11" t="s">
        <v>107837</v>
      </c>
      <c r="C43" s="11">
        <v>2</v>
      </c>
      <c r="D43" s="11">
        <v>2</v>
      </c>
      <c r="E43" s="11">
        <v>11</v>
      </c>
      <c r="F43" s="11">
        <v>1</v>
      </c>
      <c r="G43" s="8" t="s">
        <v>147</v>
      </c>
      <c r="H43" s="11">
        <v>1</v>
      </c>
      <c r="I43" s="12">
        <v>47924261</v>
      </c>
      <c r="J43" s="12">
        <v>47924261</v>
      </c>
      <c r="K43" s="11">
        <v>0</v>
      </c>
      <c r="L43" s="11">
        <v>0</v>
      </c>
      <c r="M43" s="11" t="s">
        <v>107800</v>
      </c>
      <c r="N43" s="11" t="s">
        <v>3769</v>
      </c>
      <c r="O43" s="11" t="s">
        <v>107798</v>
      </c>
      <c r="P43" s="11">
        <v>5125770</v>
      </c>
      <c r="Q43" s="11" t="s">
        <v>107799</v>
      </c>
      <c r="R43" s="11">
        <v>1</v>
      </c>
      <c r="S43" s="11">
        <v>0</v>
      </c>
      <c r="T43" s="11">
        <v>0</v>
      </c>
      <c r="U43" s="11">
        <v>0</v>
      </c>
      <c r="V43" s="26"/>
      <c r="W43" s="27"/>
      <c r="X43" s="28"/>
      <c r="Y43" s="29"/>
      <c r="Z43" s="28"/>
    </row>
    <row r="44" spans="1:26" x14ac:dyDescent="0.2">
      <c r="A44" s="11">
        <v>80111600</v>
      </c>
      <c r="B44" s="11" t="s">
        <v>107838</v>
      </c>
      <c r="C44" s="11">
        <v>2</v>
      </c>
      <c r="D44" s="11">
        <v>2</v>
      </c>
      <c r="E44" s="11">
        <v>11</v>
      </c>
      <c r="F44" s="11">
        <v>1</v>
      </c>
      <c r="G44" s="8" t="s">
        <v>147</v>
      </c>
      <c r="H44" s="11">
        <v>1</v>
      </c>
      <c r="I44" s="12">
        <v>63336174</v>
      </c>
      <c r="J44" s="12">
        <v>63336174</v>
      </c>
      <c r="K44" s="11">
        <v>0</v>
      </c>
      <c r="L44" s="11">
        <v>0</v>
      </c>
      <c r="M44" s="11" t="s">
        <v>107800</v>
      </c>
      <c r="N44" s="11" t="s">
        <v>3769</v>
      </c>
      <c r="O44" s="11" t="s">
        <v>107798</v>
      </c>
      <c r="P44" s="11">
        <v>5125770</v>
      </c>
      <c r="Q44" s="11" t="s">
        <v>107799</v>
      </c>
      <c r="R44" s="11">
        <v>1</v>
      </c>
      <c r="S44" s="11">
        <v>0</v>
      </c>
      <c r="T44" s="11">
        <v>0</v>
      </c>
      <c r="U44" s="11">
        <v>0</v>
      </c>
      <c r="V44" s="68"/>
      <c r="W44" s="28"/>
      <c r="X44" s="28"/>
      <c r="Y44" s="29"/>
      <c r="Z44" s="28"/>
    </row>
    <row r="45" spans="1:26" s="29" customFormat="1" ht="15" x14ac:dyDescent="0.2">
      <c r="A45" s="56">
        <v>80111600</v>
      </c>
      <c r="B45" s="56" t="s">
        <v>107824</v>
      </c>
      <c r="C45" s="56">
        <v>2</v>
      </c>
      <c r="D45" s="56">
        <v>2</v>
      </c>
      <c r="E45" s="56">
        <v>11</v>
      </c>
      <c r="F45" s="56">
        <v>1</v>
      </c>
      <c r="G45" s="57" t="s">
        <v>147</v>
      </c>
      <c r="H45" s="56">
        <v>1</v>
      </c>
      <c r="I45" s="58">
        <v>53308783</v>
      </c>
      <c r="J45" s="58">
        <v>53308783</v>
      </c>
      <c r="K45" s="56">
        <v>0</v>
      </c>
      <c r="L45" s="56">
        <v>0</v>
      </c>
      <c r="M45" s="56" t="s">
        <v>107800</v>
      </c>
      <c r="N45" s="56" t="s">
        <v>3769</v>
      </c>
      <c r="O45" s="56" t="s">
        <v>107798</v>
      </c>
      <c r="P45" s="56">
        <v>5125770</v>
      </c>
      <c r="Q45" s="56" t="s">
        <v>107799</v>
      </c>
      <c r="R45" s="56">
        <v>1</v>
      </c>
      <c r="S45" s="56">
        <v>0</v>
      </c>
      <c r="T45" s="56">
        <v>0</v>
      </c>
      <c r="U45" s="56">
        <v>0</v>
      </c>
      <c r="V45" s="26"/>
      <c r="X45" s="28"/>
      <c r="Z45" s="28"/>
    </row>
    <row r="46" spans="1:26" s="48" customFormat="1" ht="22.5" x14ac:dyDescent="0.2">
      <c r="A46" s="46">
        <v>80111600</v>
      </c>
      <c r="B46" s="46" t="s">
        <v>107839</v>
      </c>
      <c r="C46" s="46">
        <v>2</v>
      </c>
      <c r="D46" s="46">
        <v>2</v>
      </c>
      <c r="E46" s="46">
        <v>11</v>
      </c>
      <c r="F46" s="46">
        <v>1</v>
      </c>
      <c r="G46" s="43" t="s">
        <v>147</v>
      </c>
      <c r="H46" s="46">
        <v>1</v>
      </c>
      <c r="I46" s="50">
        <v>53308783</v>
      </c>
      <c r="J46" s="50">
        <v>53308783</v>
      </c>
      <c r="K46" s="46">
        <v>0</v>
      </c>
      <c r="L46" s="46">
        <v>0</v>
      </c>
      <c r="M46" s="46" t="s">
        <v>107800</v>
      </c>
      <c r="N46" s="46" t="s">
        <v>3769</v>
      </c>
      <c r="O46" s="46" t="s">
        <v>107798</v>
      </c>
      <c r="P46" s="46">
        <v>5125770</v>
      </c>
      <c r="Q46" s="46" t="s">
        <v>107799</v>
      </c>
      <c r="R46" s="46">
        <v>1</v>
      </c>
      <c r="S46" s="46">
        <v>0</v>
      </c>
      <c r="T46" s="46">
        <v>0</v>
      </c>
      <c r="U46" s="46">
        <v>0</v>
      </c>
      <c r="V46" s="47" t="s">
        <v>107955</v>
      </c>
      <c r="X46" s="49" t="s">
        <v>107944</v>
      </c>
      <c r="Y46" s="59" t="s">
        <v>107948</v>
      </c>
      <c r="Z46" s="49"/>
    </row>
    <row r="47" spans="1:26" s="29" customFormat="1" ht="15" x14ac:dyDescent="0.2">
      <c r="A47" s="56">
        <v>80111600</v>
      </c>
      <c r="B47" s="56" t="s">
        <v>107840</v>
      </c>
      <c r="C47" s="56">
        <v>2</v>
      </c>
      <c r="D47" s="56">
        <v>2</v>
      </c>
      <c r="E47" s="56">
        <v>11</v>
      </c>
      <c r="F47" s="56">
        <v>1</v>
      </c>
      <c r="G47" s="57" t="s">
        <v>147</v>
      </c>
      <c r="H47" s="56">
        <v>1</v>
      </c>
      <c r="I47" s="58">
        <v>41164167</v>
      </c>
      <c r="J47" s="58">
        <v>41164167</v>
      </c>
      <c r="K47" s="56">
        <v>0</v>
      </c>
      <c r="L47" s="56">
        <v>0</v>
      </c>
      <c r="M47" s="56" t="s">
        <v>107800</v>
      </c>
      <c r="N47" s="56" t="s">
        <v>3769</v>
      </c>
      <c r="O47" s="56" t="s">
        <v>107798</v>
      </c>
      <c r="P47" s="56">
        <v>5125770</v>
      </c>
      <c r="Q47" s="56" t="s">
        <v>107799</v>
      </c>
      <c r="R47" s="56">
        <v>1</v>
      </c>
      <c r="S47" s="56">
        <v>0</v>
      </c>
      <c r="T47" s="56">
        <v>0</v>
      </c>
      <c r="U47" s="56">
        <v>0</v>
      </c>
      <c r="V47" s="26"/>
      <c r="X47" s="28"/>
      <c r="Z47" s="28"/>
    </row>
    <row r="48" spans="1:26" s="29" customFormat="1" ht="15.75" x14ac:dyDescent="0.25">
      <c r="A48" s="56">
        <v>80111600</v>
      </c>
      <c r="B48" s="56" t="s">
        <v>107841</v>
      </c>
      <c r="C48" s="56">
        <v>2</v>
      </c>
      <c r="D48" s="56">
        <v>2</v>
      </c>
      <c r="E48" s="56">
        <v>11</v>
      </c>
      <c r="F48" s="56">
        <v>1</v>
      </c>
      <c r="G48" s="57" t="s">
        <v>147</v>
      </c>
      <c r="H48" s="56">
        <v>1</v>
      </c>
      <c r="I48" s="58">
        <v>63336174</v>
      </c>
      <c r="J48" s="58">
        <v>63336174</v>
      </c>
      <c r="K48" s="56">
        <v>0</v>
      </c>
      <c r="L48" s="56">
        <v>0</v>
      </c>
      <c r="M48" s="56" t="s">
        <v>107800</v>
      </c>
      <c r="N48" s="56" t="s">
        <v>3769</v>
      </c>
      <c r="O48" s="56" t="s">
        <v>107798</v>
      </c>
      <c r="P48" s="56">
        <v>5125770</v>
      </c>
      <c r="Q48" s="56" t="s">
        <v>107799</v>
      </c>
      <c r="R48" s="56">
        <v>1</v>
      </c>
      <c r="S48" s="56">
        <v>0</v>
      </c>
      <c r="T48" s="56">
        <v>0</v>
      </c>
      <c r="U48" s="56">
        <v>0</v>
      </c>
      <c r="V48" s="34"/>
      <c r="W48" s="31"/>
      <c r="X48" s="28"/>
      <c r="Y48" s="35"/>
      <c r="Z48" s="28"/>
    </row>
    <row r="49" spans="1:26" s="29" customFormat="1" ht="15.75" x14ac:dyDescent="0.25">
      <c r="A49" s="56">
        <v>80111600</v>
      </c>
      <c r="B49" s="56" t="s">
        <v>107842</v>
      </c>
      <c r="C49" s="56">
        <v>2</v>
      </c>
      <c r="D49" s="56">
        <v>2</v>
      </c>
      <c r="E49" s="56">
        <v>11</v>
      </c>
      <c r="F49" s="56">
        <v>1</v>
      </c>
      <c r="G49" s="57" t="s">
        <v>147</v>
      </c>
      <c r="H49" s="56">
        <v>1</v>
      </c>
      <c r="I49" s="58">
        <v>44868934</v>
      </c>
      <c r="J49" s="58">
        <v>44868934</v>
      </c>
      <c r="K49" s="56">
        <v>0</v>
      </c>
      <c r="L49" s="56">
        <v>0</v>
      </c>
      <c r="M49" s="56" t="s">
        <v>107800</v>
      </c>
      <c r="N49" s="56" t="s">
        <v>3769</v>
      </c>
      <c r="O49" s="56" t="s">
        <v>107798</v>
      </c>
      <c r="P49" s="56">
        <v>5125770</v>
      </c>
      <c r="Q49" s="56" t="s">
        <v>107799</v>
      </c>
      <c r="R49" s="56">
        <v>1</v>
      </c>
      <c r="S49" s="56">
        <v>0</v>
      </c>
      <c r="T49" s="56">
        <v>0</v>
      </c>
      <c r="U49" s="56">
        <v>0</v>
      </c>
      <c r="V49" s="34"/>
      <c r="W49" s="31"/>
      <c r="X49" s="28"/>
      <c r="Y49" s="35"/>
      <c r="Z49" s="28"/>
    </row>
    <row r="50" spans="1:26" s="48" customFormat="1" ht="22.5" x14ac:dyDescent="0.2">
      <c r="A50" s="46">
        <v>80111600</v>
      </c>
      <c r="B50" s="46" t="s">
        <v>107843</v>
      </c>
      <c r="C50" s="46">
        <v>2</v>
      </c>
      <c r="D50" s="46">
        <v>2</v>
      </c>
      <c r="E50" s="46">
        <v>11</v>
      </c>
      <c r="F50" s="46">
        <v>1</v>
      </c>
      <c r="G50" s="43" t="s">
        <v>147</v>
      </c>
      <c r="H50" s="46">
        <v>1</v>
      </c>
      <c r="I50" s="50">
        <v>34647052</v>
      </c>
      <c r="J50" s="50">
        <v>34647052</v>
      </c>
      <c r="K50" s="46">
        <v>0</v>
      </c>
      <c r="L50" s="46">
        <v>0</v>
      </c>
      <c r="M50" s="46" t="s">
        <v>107800</v>
      </c>
      <c r="N50" s="46" t="s">
        <v>3769</v>
      </c>
      <c r="O50" s="46" t="s">
        <v>107798</v>
      </c>
      <c r="P50" s="46">
        <v>5125770</v>
      </c>
      <c r="Q50" s="46" t="s">
        <v>107799</v>
      </c>
      <c r="R50" s="46">
        <v>1</v>
      </c>
      <c r="S50" s="46">
        <v>0</v>
      </c>
      <c r="T50" s="46">
        <v>0</v>
      </c>
      <c r="U50" s="46">
        <v>0</v>
      </c>
      <c r="V50" s="51" t="s">
        <v>107956</v>
      </c>
      <c r="X50" s="49" t="s">
        <v>107943</v>
      </c>
      <c r="Y50" s="59" t="s">
        <v>107932</v>
      </c>
      <c r="Z50" s="49"/>
    </row>
    <row r="51" spans="1:26" s="71" customFormat="1" x14ac:dyDescent="0.2">
      <c r="A51" s="46">
        <v>80111600</v>
      </c>
      <c r="B51" s="46" t="s">
        <v>107843</v>
      </c>
      <c r="C51" s="46">
        <v>2</v>
      </c>
      <c r="D51" s="46">
        <v>2</v>
      </c>
      <c r="E51" s="46">
        <v>11</v>
      </c>
      <c r="F51" s="46">
        <v>1</v>
      </c>
      <c r="G51" s="43" t="s">
        <v>147</v>
      </c>
      <c r="H51" s="46">
        <v>1</v>
      </c>
      <c r="I51" s="50">
        <v>41164167</v>
      </c>
      <c r="J51" s="50">
        <v>41164167</v>
      </c>
      <c r="K51" s="46">
        <v>0</v>
      </c>
      <c r="L51" s="46">
        <v>0</v>
      </c>
      <c r="M51" s="46" t="s">
        <v>107800</v>
      </c>
      <c r="N51" s="46" t="s">
        <v>3769</v>
      </c>
      <c r="O51" s="46" t="s">
        <v>107798</v>
      </c>
      <c r="P51" s="46">
        <v>5125770</v>
      </c>
      <c r="Q51" s="46" t="s">
        <v>107799</v>
      </c>
      <c r="R51" s="46">
        <v>1</v>
      </c>
      <c r="S51" s="46">
        <v>0</v>
      </c>
      <c r="T51" s="46">
        <v>0</v>
      </c>
      <c r="U51" s="46">
        <v>0</v>
      </c>
      <c r="V51" s="85"/>
      <c r="X51" s="49"/>
      <c r="Y51" s="59" t="s">
        <v>107966</v>
      </c>
      <c r="Z51" s="49"/>
    </row>
    <row r="52" spans="1:26" s="48" customFormat="1" ht="22.5" x14ac:dyDescent="0.2">
      <c r="A52" s="46">
        <v>80111600</v>
      </c>
      <c r="B52" s="46" t="s">
        <v>107844</v>
      </c>
      <c r="C52" s="46">
        <v>2</v>
      </c>
      <c r="D52" s="46">
        <v>2</v>
      </c>
      <c r="E52" s="46">
        <v>11</v>
      </c>
      <c r="F52" s="46">
        <v>1</v>
      </c>
      <c r="G52" s="43" t="s">
        <v>147</v>
      </c>
      <c r="H52" s="46">
        <v>1</v>
      </c>
      <c r="I52" s="50">
        <v>41164167</v>
      </c>
      <c r="J52" s="50">
        <v>41164167</v>
      </c>
      <c r="K52" s="46">
        <v>0</v>
      </c>
      <c r="L52" s="46">
        <v>0</v>
      </c>
      <c r="M52" s="46" t="s">
        <v>107800</v>
      </c>
      <c r="N52" s="46" t="s">
        <v>3769</v>
      </c>
      <c r="O52" s="46" t="s">
        <v>107798</v>
      </c>
      <c r="P52" s="46">
        <v>5125770</v>
      </c>
      <c r="Q52" s="46" t="s">
        <v>107799</v>
      </c>
      <c r="R52" s="46">
        <v>1</v>
      </c>
      <c r="S52" s="46">
        <v>0</v>
      </c>
      <c r="T52" s="46">
        <v>0</v>
      </c>
      <c r="U52" s="46">
        <v>0</v>
      </c>
      <c r="V52" s="54" t="s">
        <v>107957</v>
      </c>
      <c r="X52" s="49" t="s">
        <v>107944</v>
      </c>
      <c r="Y52" s="59" t="s">
        <v>107945</v>
      </c>
      <c r="Z52" s="49"/>
    </row>
    <row r="53" spans="1:26" ht="15.75" x14ac:dyDescent="0.25">
      <c r="A53" s="11">
        <v>80111160</v>
      </c>
      <c r="B53" s="11" t="s">
        <v>107845</v>
      </c>
      <c r="C53" s="11">
        <v>1</v>
      </c>
      <c r="D53" s="11">
        <v>1</v>
      </c>
      <c r="E53" s="11">
        <v>11</v>
      </c>
      <c r="F53" s="11">
        <v>1</v>
      </c>
      <c r="G53" s="8" t="s">
        <v>147</v>
      </c>
      <c r="H53" s="11">
        <v>1</v>
      </c>
      <c r="I53" s="12">
        <v>31786287.5</v>
      </c>
      <c r="J53" s="12">
        <v>31786287.5</v>
      </c>
      <c r="K53" s="11">
        <v>0</v>
      </c>
      <c r="L53" s="11">
        <v>0</v>
      </c>
      <c r="M53" s="11" t="s">
        <v>107800</v>
      </c>
      <c r="N53" s="11" t="s">
        <v>3769</v>
      </c>
      <c r="O53" s="11" t="s">
        <v>107798</v>
      </c>
      <c r="P53" s="11">
        <v>5125770</v>
      </c>
      <c r="Q53" s="11" t="s">
        <v>107799</v>
      </c>
      <c r="R53" s="11">
        <v>1</v>
      </c>
      <c r="S53" s="11">
        <v>0</v>
      </c>
      <c r="T53" s="11">
        <v>0</v>
      </c>
      <c r="U53" s="11">
        <v>0</v>
      </c>
      <c r="V53" s="63"/>
      <c r="W53" s="29"/>
      <c r="X53" s="27"/>
      <c r="Y53" s="35"/>
      <c r="Z53" s="28"/>
    </row>
    <row r="54" spans="1:26" ht="15" x14ac:dyDescent="0.2">
      <c r="A54" s="11" t="s">
        <v>107846</v>
      </c>
      <c r="B54" s="11" t="s">
        <v>107847</v>
      </c>
      <c r="C54" s="11">
        <v>2</v>
      </c>
      <c r="D54" s="11">
        <v>2</v>
      </c>
      <c r="E54" s="11">
        <v>3</v>
      </c>
      <c r="F54" s="11">
        <v>1</v>
      </c>
      <c r="G54" s="8" t="s">
        <v>58</v>
      </c>
      <c r="H54" s="11">
        <v>1</v>
      </c>
      <c r="I54" s="12">
        <v>70000000</v>
      </c>
      <c r="J54" s="12">
        <v>70000000</v>
      </c>
      <c r="K54" s="11">
        <v>0</v>
      </c>
      <c r="L54" s="11">
        <v>0</v>
      </c>
      <c r="M54" s="11" t="s">
        <v>107800</v>
      </c>
      <c r="N54" s="11" t="s">
        <v>3769</v>
      </c>
      <c r="O54" s="11" t="s">
        <v>107798</v>
      </c>
      <c r="P54" s="11">
        <v>5125770</v>
      </c>
      <c r="Q54" s="11" t="s">
        <v>107799</v>
      </c>
      <c r="R54" s="11">
        <v>1</v>
      </c>
      <c r="S54" s="11">
        <v>0</v>
      </c>
      <c r="T54" s="11">
        <v>0</v>
      </c>
      <c r="U54" s="11">
        <v>0</v>
      </c>
      <c r="V54" s="26"/>
      <c r="W54" s="29"/>
      <c r="X54" s="28"/>
      <c r="Y54" s="29"/>
      <c r="Z54" s="28"/>
    </row>
    <row r="55" spans="1:26" ht="15" x14ac:dyDescent="0.2">
      <c r="A55" s="11">
        <v>84131607</v>
      </c>
      <c r="B55" s="11" t="s">
        <v>107848</v>
      </c>
      <c r="C55" s="11">
        <v>6</v>
      </c>
      <c r="D55" s="11">
        <v>6</v>
      </c>
      <c r="E55" s="11">
        <v>2</v>
      </c>
      <c r="F55" s="11">
        <v>1</v>
      </c>
      <c r="G55" s="8" t="s">
        <v>86</v>
      </c>
      <c r="H55" s="11">
        <v>1</v>
      </c>
      <c r="I55" s="12">
        <v>20000000</v>
      </c>
      <c r="J55" s="12">
        <v>20000000</v>
      </c>
      <c r="K55" s="11">
        <v>0</v>
      </c>
      <c r="L55" s="11">
        <v>0</v>
      </c>
      <c r="M55" s="11" t="s">
        <v>107800</v>
      </c>
      <c r="N55" s="11" t="s">
        <v>3769</v>
      </c>
      <c r="O55" s="11" t="s">
        <v>107798</v>
      </c>
      <c r="P55" s="11">
        <v>5125770</v>
      </c>
      <c r="Q55" s="11" t="s">
        <v>107799</v>
      </c>
      <c r="R55" s="11">
        <v>1</v>
      </c>
      <c r="S55" s="11">
        <v>0</v>
      </c>
      <c r="T55" s="11">
        <v>0</v>
      </c>
      <c r="U55" s="11">
        <v>0</v>
      </c>
      <c r="V55" s="26"/>
      <c r="W55" s="28"/>
      <c r="X55" s="28"/>
      <c r="Y55" s="29"/>
      <c r="Z55" s="28"/>
    </row>
    <row r="56" spans="1:26" ht="15" x14ac:dyDescent="0.2">
      <c r="A56" s="11">
        <v>84131501</v>
      </c>
      <c r="B56" s="11" t="s">
        <v>107849</v>
      </c>
      <c r="C56" s="11">
        <v>6</v>
      </c>
      <c r="D56" s="11">
        <v>6</v>
      </c>
      <c r="E56" s="11">
        <v>2</v>
      </c>
      <c r="F56" s="11">
        <v>1</v>
      </c>
      <c r="G56" s="8" t="s">
        <v>86</v>
      </c>
      <c r="H56" s="11">
        <v>1</v>
      </c>
      <c r="I56" s="12">
        <v>80000000</v>
      </c>
      <c r="J56" s="12">
        <v>80000000</v>
      </c>
      <c r="K56" s="11">
        <v>0</v>
      </c>
      <c r="L56" s="11">
        <v>0</v>
      </c>
      <c r="M56" s="11" t="s">
        <v>107800</v>
      </c>
      <c r="N56" s="11" t="s">
        <v>3769</v>
      </c>
      <c r="O56" s="11" t="s">
        <v>107798</v>
      </c>
      <c r="P56" s="11">
        <v>5125770</v>
      </c>
      <c r="Q56" s="11" t="s">
        <v>107799</v>
      </c>
      <c r="R56" s="11">
        <v>1</v>
      </c>
      <c r="S56" s="11">
        <v>0</v>
      </c>
      <c r="T56" s="11">
        <v>0</v>
      </c>
      <c r="U56" s="11">
        <v>0</v>
      </c>
      <c r="V56" s="26"/>
      <c r="W56" s="29"/>
      <c r="X56" s="28"/>
      <c r="Y56" s="29"/>
      <c r="Z56" s="28"/>
    </row>
    <row r="57" spans="1:26" ht="15" x14ac:dyDescent="0.2">
      <c r="A57" s="8" t="s">
        <v>101810</v>
      </c>
      <c r="B57" s="11" t="s">
        <v>107850</v>
      </c>
      <c r="C57" s="11">
        <v>4</v>
      </c>
      <c r="D57" s="11">
        <v>4</v>
      </c>
      <c r="E57" s="11">
        <v>1</v>
      </c>
      <c r="F57" s="11">
        <v>1</v>
      </c>
      <c r="G57" s="8" t="s">
        <v>86</v>
      </c>
      <c r="H57" s="11">
        <v>1</v>
      </c>
      <c r="I57" s="12">
        <v>25000000</v>
      </c>
      <c r="J57" s="12">
        <v>25000000</v>
      </c>
      <c r="K57" s="11">
        <v>0</v>
      </c>
      <c r="L57" s="11">
        <v>0</v>
      </c>
      <c r="M57" s="11" t="s">
        <v>107800</v>
      </c>
      <c r="N57" s="11" t="s">
        <v>3769</v>
      </c>
      <c r="O57" s="11" t="s">
        <v>107798</v>
      </c>
      <c r="P57" s="11">
        <v>5125770</v>
      </c>
      <c r="Q57" s="11" t="s">
        <v>107799</v>
      </c>
      <c r="R57" s="11">
        <v>1</v>
      </c>
      <c r="S57" s="11">
        <v>0</v>
      </c>
      <c r="T57" s="11">
        <v>0</v>
      </c>
      <c r="U57" s="11">
        <v>0</v>
      </c>
      <c r="V57" s="26"/>
      <c r="W57" s="64"/>
      <c r="X57" s="28"/>
      <c r="Y57" s="29"/>
      <c r="Z57" s="28"/>
    </row>
    <row r="58" spans="1:26" ht="15" x14ac:dyDescent="0.2">
      <c r="A58" s="11">
        <v>50202301</v>
      </c>
      <c r="B58" s="11" t="s">
        <v>107851</v>
      </c>
      <c r="C58" s="11">
        <v>2</v>
      </c>
      <c r="D58" s="11">
        <v>2</v>
      </c>
      <c r="E58" s="11">
        <v>1</v>
      </c>
      <c r="F58" s="11">
        <v>1</v>
      </c>
      <c r="G58" s="8" t="s">
        <v>86</v>
      </c>
      <c r="H58" s="11">
        <v>1</v>
      </c>
      <c r="I58" s="12">
        <v>7000000</v>
      </c>
      <c r="J58" s="12">
        <v>7000000</v>
      </c>
      <c r="K58" s="11">
        <v>0</v>
      </c>
      <c r="L58" s="11">
        <v>0</v>
      </c>
      <c r="M58" s="11" t="s">
        <v>107800</v>
      </c>
      <c r="N58" s="11" t="s">
        <v>3769</v>
      </c>
      <c r="O58" s="11" t="s">
        <v>107798</v>
      </c>
      <c r="P58" s="11">
        <v>5125770</v>
      </c>
      <c r="Q58" s="11" t="s">
        <v>107799</v>
      </c>
      <c r="R58" s="11">
        <v>1</v>
      </c>
      <c r="S58" s="11">
        <v>0</v>
      </c>
      <c r="T58" s="11">
        <v>0</v>
      </c>
      <c r="U58" s="11">
        <v>0</v>
      </c>
      <c r="V58" s="32"/>
      <c r="W58" s="26"/>
      <c r="X58" s="28"/>
      <c r="Y58" s="29"/>
      <c r="Z58" s="28"/>
    </row>
    <row r="59" spans="1:26" ht="15" x14ac:dyDescent="0.2">
      <c r="A59" s="11">
        <v>72154043</v>
      </c>
      <c r="B59" s="11" t="s">
        <v>107852</v>
      </c>
      <c r="C59" s="11">
        <v>3</v>
      </c>
      <c r="D59" s="11">
        <v>3</v>
      </c>
      <c r="E59" s="11">
        <v>1</v>
      </c>
      <c r="F59" s="11">
        <v>1</v>
      </c>
      <c r="G59" s="8" t="s">
        <v>86</v>
      </c>
      <c r="H59" s="11">
        <v>1</v>
      </c>
      <c r="I59" s="12">
        <v>4000000</v>
      </c>
      <c r="J59" s="12">
        <v>4000000</v>
      </c>
      <c r="K59" s="11">
        <v>0</v>
      </c>
      <c r="L59" s="11">
        <v>0</v>
      </c>
      <c r="M59" s="11" t="s">
        <v>107800</v>
      </c>
      <c r="N59" s="11" t="s">
        <v>3769</v>
      </c>
      <c r="O59" s="11" t="s">
        <v>107798</v>
      </c>
      <c r="P59" s="11">
        <v>5125770</v>
      </c>
      <c r="Q59" s="11" t="s">
        <v>107799</v>
      </c>
      <c r="R59" s="11">
        <v>1</v>
      </c>
      <c r="S59" s="11">
        <v>0</v>
      </c>
      <c r="T59" s="11">
        <v>0</v>
      </c>
      <c r="U59" s="11">
        <v>0</v>
      </c>
      <c r="V59" s="26"/>
      <c r="W59" s="29"/>
      <c r="X59" s="28"/>
      <c r="Y59" s="29"/>
      <c r="Z59" s="28"/>
    </row>
    <row r="60" spans="1:26" x14ac:dyDescent="0.2">
      <c r="A60" s="11">
        <v>53102710</v>
      </c>
      <c r="B60" s="11" t="s">
        <v>107853</v>
      </c>
      <c r="C60" s="11">
        <v>3</v>
      </c>
      <c r="D60" s="11">
        <v>3</v>
      </c>
      <c r="E60" s="11">
        <v>1</v>
      </c>
      <c r="F60" s="11">
        <v>1</v>
      </c>
      <c r="G60" s="8" t="s">
        <v>86</v>
      </c>
      <c r="H60" s="11">
        <v>1</v>
      </c>
      <c r="I60" s="12">
        <v>12000000</v>
      </c>
      <c r="J60" s="12">
        <v>12000000</v>
      </c>
      <c r="K60" s="11">
        <v>0</v>
      </c>
      <c r="L60" s="11">
        <v>0</v>
      </c>
      <c r="M60" s="11" t="s">
        <v>107800</v>
      </c>
      <c r="N60" s="11" t="s">
        <v>3769</v>
      </c>
      <c r="O60" s="11" t="s">
        <v>107798</v>
      </c>
      <c r="P60" s="11">
        <v>5125770</v>
      </c>
      <c r="Q60" s="11" t="s">
        <v>107799</v>
      </c>
      <c r="R60" s="11">
        <v>1</v>
      </c>
      <c r="S60" s="11">
        <v>0</v>
      </c>
      <c r="T60" s="11">
        <v>0</v>
      </c>
      <c r="U60" s="11">
        <v>0</v>
      </c>
      <c r="V60" s="36"/>
      <c r="W60" s="29"/>
      <c r="X60" s="28"/>
      <c r="Y60" s="29"/>
      <c r="Z60" s="28"/>
    </row>
    <row r="61" spans="1:26" x14ac:dyDescent="0.2">
      <c r="A61" s="11">
        <v>72101516</v>
      </c>
      <c r="B61" s="11" t="s">
        <v>107854</v>
      </c>
      <c r="C61" s="11">
        <v>4</v>
      </c>
      <c r="D61" s="11">
        <v>4</v>
      </c>
      <c r="E61" s="11">
        <v>1</v>
      </c>
      <c r="F61" s="11">
        <v>1</v>
      </c>
      <c r="G61" s="8" t="s">
        <v>86</v>
      </c>
      <c r="H61" s="11">
        <v>1</v>
      </c>
      <c r="I61" s="12">
        <v>20000000</v>
      </c>
      <c r="J61" s="12">
        <v>20000000</v>
      </c>
      <c r="K61" s="11">
        <v>0</v>
      </c>
      <c r="L61" s="11">
        <v>0</v>
      </c>
      <c r="M61" s="11" t="s">
        <v>107800</v>
      </c>
      <c r="N61" s="11" t="s">
        <v>3769</v>
      </c>
      <c r="O61" s="11" t="s">
        <v>107798</v>
      </c>
      <c r="P61" s="11">
        <v>5125770</v>
      </c>
      <c r="Q61" s="11" t="s">
        <v>107799</v>
      </c>
      <c r="R61" s="11">
        <v>1</v>
      </c>
      <c r="S61" s="11">
        <v>0</v>
      </c>
      <c r="T61" s="11">
        <v>0</v>
      </c>
      <c r="U61" s="11">
        <v>0</v>
      </c>
      <c r="V61" s="36"/>
      <c r="W61" s="29"/>
      <c r="X61" s="28"/>
      <c r="Y61" s="29"/>
      <c r="Z61" s="28"/>
    </row>
    <row r="62" spans="1:26" ht="15" x14ac:dyDescent="0.2">
      <c r="A62" s="11">
        <v>72101511</v>
      </c>
      <c r="B62" s="11" t="s">
        <v>107855</v>
      </c>
      <c r="C62" s="11">
        <v>3</v>
      </c>
      <c r="D62" s="11">
        <v>3</v>
      </c>
      <c r="E62" s="11">
        <v>1</v>
      </c>
      <c r="F62" s="11">
        <v>1</v>
      </c>
      <c r="G62" s="8" t="s">
        <v>86</v>
      </c>
      <c r="H62" s="11">
        <v>1</v>
      </c>
      <c r="I62" s="12">
        <v>39800000</v>
      </c>
      <c r="J62" s="12">
        <v>39800000</v>
      </c>
      <c r="K62" s="11">
        <v>0</v>
      </c>
      <c r="L62" s="11">
        <v>0</v>
      </c>
      <c r="M62" s="11" t="s">
        <v>107800</v>
      </c>
      <c r="N62" s="11" t="s">
        <v>3769</v>
      </c>
      <c r="O62" s="11" t="s">
        <v>107798</v>
      </c>
      <c r="P62" s="11">
        <v>5125770</v>
      </c>
      <c r="Q62" s="11" t="s">
        <v>107799</v>
      </c>
      <c r="R62" s="11">
        <v>1</v>
      </c>
      <c r="S62" s="11">
        <v>0</v>
      </c>
      <c r="T62" s="11">
        <v>0</v>
      </c>
      <c r="U62" s="11">
        <v>0</v>
      </c>
      <c r="V62" s="65"/>
      <c r="W62" s="66"/>
      <c r="X62" s="28"/>
      <c r="Y62" s="29"/>
      <c r="Z62" s="28"/>
    </row>
    <row r="63" spans="1:26" x14ac:dyDescent="0.2">
      <c r="A63" s="11">
        <v>70171707</v>
      </c>
      <c r="B63" s="11" t="s">
        <v>107856</v>
      </c>
      <c r="C63" s="11">
        <v>3</v>
      </c>
      <c r="D63" s="11">
        <v>3</v>
      </c>
      <c r="E63" s="11">
        <v>1</v>
      </c>
      <c r="F63" s="11">
        <v>1</v>
      </c>
      <c r="G63" s="8" t="s">
        <v>86</v>
      </c>
      <c r="H63" s="11">
        <v>1</v>
      </c>
      <c r="I63" s="12">
        <v>15000000</v>
      </c>
      <c r="J63" s="12">
        <v>15000000</v>
      </c>
      <c r="K63" s="11">
        <v>0</v>
      </c>
      <c r="L63" s="11">
        <v>0</v>
      </c>
      <c r="M63" s="11" t="s">
        <v>107800</v>
      </c>
      <c r="N63" s="11" t="s">
        <v>3769</v>
      </c>
      <c r="O63" s="11" t="s">
        <v>107798</v>
      </c>
      <c r="P63" s="11">
        <v>5125770</v>
      </c>
      <c r="Q63" s="11" t="s">
        <v>107799</v>
      </c>
      <c r="R63" s="11">
        <v>1</v>
      </c>
      <c r="S63" s="11">
        <v>0</v>
      </c>
      <c r="T63" s="11">
        <v>0</v>
      </c>
      <c r="U63" s="11">
        <v>0</v>
      </c>
      <c r="V63" s="36"/>
      <c r="W63" s="29"/>
      <c r="X63" s="28"/>
      <c r="Y63" s="29"/>
      <c r="Z63" s="28"/>
    </row>
    <row r="64" spans="1:26" x14ac:dyDescent="0.2">
      <c r="A64" s="11" t="s">
        <v>107903</v>
      </c>
      <c r="B64" s="11" t="s">
        <v>107857</v>
      </c>
      <c r="C64" s="11">
        <v>4</v>
      </c>
      <c r="D64" s="11">
        <v>4</v>
      </c>
      <c r="E64" s="11">
        <v>1</v>
      </c>
      <c r="F64" s="11">
        <v>1</v>
      </c>
      <c r="G64" s="8" t="s">
        <v>58</v>
      </c>
      <c r="H64" s="11">
        <v>1</v>
      </c>
      <c r="I64" s="12">
        <v>80000000</v>
      </c>
      <c r="J64" s="12">
        <v>80000000</v>
      </c>
      <c r="K64" s="11">
        <v>0</v>
      </c>
      <c r="L64" s="11">
        <v>0</v>
      </c>
      <c r="M64" s="11" t="s">
        <v>107800</v>
      </c>
      <c r="N64" s="11" t="s">
        <v>3769</v>
      </c>
      <c r="O64" s="11" t="s">
        <v>107798</v>
      </c>
      <c r="P64" s="11">
        <v>5125770</v>
      </c>
      <c r="Q64" s="11" t="s">
        <v>107799</v>
      </c>
      <c r="R64" s="11">
        <v>1</v>
      </c>
      <c r="S64" s="11">
        <v>0</v>
      </c>
      <c r="T64" s="11">
        <v>0</v>
      </c>
      <c r="U64" s="11">
        <v>0</v>
      </c>
      <c r="V64" s="34"/>
      <c r="W64" s="29"/>
      <c r="X64" s="28"/>
      <c r="Y64" s="29"/>
      <c r="Z64" s="28"/>
    </row>
    <row r="65" spans="1:26" s="88" customFormat="1" ht="15" x14ac:dyDescent="0.2">
      <c r="A65" s="46" t="s">
        <v>107858</v>
      </c>
      <c r="B65" s="46" t="s">
        <v>107859</v>
      </c>
      <c r="C65" s="46">
        <v>3</v>
      </c>
      <c r="D65" s="46">
        <v>3</v>
      </c>
      <c r="E65" s="46">
        <v>9</v>
      </c>
      <c r="F65" s="46">
        <v>1</v>
      </c>
      <c r="G65" s="43" t="s">
        <v>147</v>
      </c>
      <c r="H65" s="46">
        <v>1</v>
      </c>
      <c r="I65" s="50">
        <v>58106576</v>
      </c>
      <c r="J65" s="50">
        <v>58106576</v>
      </c>
      <c r="K65" s="46">
        <v>0</v>
      </c>
      <c r="L65" s="46">
        <v>0</v>
      </c>
      <c r="M65" s="46" t="s">
        <v>107800</v>
      </c>
      <c r="N65" s="46" t="s">
        <v>3769</v>
      </c>
      <c r="O65" s="46" t="s">
        <v>107798</v>
      </c>
      <c r="P65" s="46">
        <v>5125770</v>
      </c>
      <c r="Q65" s="46" t="s">
        <v>107799</v>
      </c>
      <c r="R65" s="46">
        <v>1</v>
      </c>
      <c r="S65" s="46">
        <v>0</v>
      </c>
      <c r="T65" s="46">
        <v>0</v>
      </c>
      <c r="U65" s="46">
        <v>0</v>
      </c>
      <c r="V65" s="90" t="s">
        <v>107991</v>
      </c>
      <c r="X65" s="52" t="s">
        <v>107988</v>
      </c>
      <c r="Y65" s="59" t="s">
        <v>107993</v>
      </c>
      <c r="Z65" s="49"/>
    </row>
    <row r="66" spans="1:26" s="88" customFormat="1" ht="22.5" x14ac:dyDescent="0.2">
      <c r="A66" s="46">
        <v>80111701</v>
      </c>
      <c r="B66" s="46" t="s">
        <v>107860</v>
      </c>
      <c r="C66" s="46">
        <v>3</v>
      </c>
      <c r="D66" s="46">
        <v>3</v>
      </c>
      <c r="E66" s="46">
        <v>9</v>
      </c>
      <c r="F66" s="46">
        <v>1</v>
      </c>
      <c r="G66" s="43" t="s">
        <v>147</v>
      </c>
      <c r="H66" s="46">
        <v>1</v>
      </c>
      <c r="I66" s="50">
        <v>58106576</v>
      </c>
      <c r="J66" s="50">
        <v>58106576</v>
      </c>
      <c r="K66" s="46">
        <v>0</v>
      </c>
      <c r="L66" s="46">
        <v>0</v>
      </c>
      <c r="M66" s="46" t="s">
        <v>107800</v>
      </c>
      <c r="N66" s="46" t="s">
        <v>3769</v>
      </c>
      <c r="O66" s="46" t="s">
        <v>107798</v>
      </c>
      <c r="P66" s="46">
        <v>5125770</v>
      </c>
      <c r="Q66" s="46" t="s">
        <v>107799</v>
      </c>
      <c r="R66" s="46">
        <v>1</v>
      </c>
      <c r="S66" s="46">
        <v>0</v>
      </c>
      <c r="T66" s="46">
        <v>0</v>
      </c>
      <c r="U66" s="46">
        <v>0</v>
      </c>
      <c r="V66" s="54" t="s">
        <v>107992</v>
      </c>
      <c r="W66" s="49"/>
      <c r="X66" s="49" t="s">
        <v>107989</v>
      </c>
      <c r="Y66" s="88" t="s">
        <v>107993</v>
      </c>
      <c r="Z66" s="49"/>
    </row>
    <row r="67" spans="1:26" s="88" customFormat="1" x14ac:dyDescent="0.2">
      <c r="A67" s="46" t="s">
        <v>107861</v>
      </c>
      <c r="B67" s="46" t="s">
        <v>107862</v>
      </c>
      <c r="C67" s="46">
        <v>3</v>
      </c>
      <c r="D67" s="46">
        <v>3</v>
      </c>
      <c r="E67" s="46">
        <v>9</v>
      </c>
      <c r="F67" s="46">
        <v>1</v>
      </c>
      <c r="G67" s="43" t="s">
        <v>147</v>
      </c>
      <c r="H67" s="46">
        <v>1</v>
      </c>
      <c r="I67" s="50">
        <v>41164167</v>
      </c>
      <c r="J67" s="50">
        <v>41164167</v>
      </c>
      <c r="K67" s="46">
        <v>0</v>
      </c>
      <c r="L67" s="46">
        <v>0</v>
      </c>
      <c r="M67" s="46" t="s">
        <v>107800</v>
      </c>
      <c r="N67" s="46" t="s">
        <v>3769</v>
      </c>
      <c r="O67" s="46" t="s">
        <v>107798</v>
      </c>
      <c r="P67" s="46">
        <v>5125770</v>
      </c>
      <c r="Q67" s="46" t="s">
        <v>107799</v>
      </c>
      <c r="R67" s="46">
        <v>1</v>
      </c>
      <c r="S67" s="46">
        <v>0</v>
      </c>
      <c r="T67" s="46">
        <v>0</v>
      </c>
      <c r="U67" s="46">
        <v>0</v>
      </c>
      <c r="V67" s="54"/>
      <c r="X67" s="52" t="s">
        <v>107990</v>
      </c>
      <c r="Y67" s="88" t="s">
        <v>107993</v>
      </c>
      <c r="Z67" s="49"/>
    </row>
    <row r="68" spans="1:26" s="88" customFormat="1" ht="15" x14ac:dyDescent="0.2">
      <c r="A68" s="46">
        <v>81112307</v>
      </c>
      <c r="B68" s="46" t="s">
        <v>107863</v>
      </c>
      <c r="C68" s="46">
        <v>3</v>
      </c>
      <c r="D68" s="46">
        <v>3</v>
      </c>
      <c r="E68" s="46">
        <v>9</v>
      </c>
      <c r="F68" s="46">
        <v>1</v>
      </c>
      <c r="G68" s="43" t="s">
        <v>147</v>
      </c>
      <c r="H68" s="46">
        <v>1</v>
      </c>
      <c r="I68" s="50">
        <v>41164167</v>
      </c>
      <c r="J68" s="50">
        <v>41164167</v>
      </c>
      <c r="K68" s="46">
        <v>0</v>
      </c>
      <c r="L68" s="46">
        <v>0</v>
      </c>
      <c r="M68" s="46" t="s">
        <v>107800</v>
      </c>
      <c r="N68" s="46" t="s">
        <v>3769</v>
      </c>
      <c r="O68" s="46" t="s">
        <v>107798</v>
      </c>
      <c r="P68" s="46">
        <v>5125770</v>
      </c>
      <c r="Q68" s="46" t="s">
        <v>107799</v>
      </c>
      <c r="R68" s="46">
        <v>1</v>
      </c>
      <c r="S68" s="46">
        <v>0</v>
      </c>
      <c r="T68" s="46">
        <v>0</v>
      </c>
      <c r="U68" s="46">
        <v>0</v>
      </c>
      <c r="V68" s="47"/>
      <c r="W68" s="49"/>
      <c r="X68" s="52" t="s">
        <v>107995</v>
      </c>
      <c r="Y68" s="88" t="s">
        <v>107993</v>
      </c>
      <c r="Z68" s="49"/>
    </row>
    <row r="69" spans="1:26" s="88" customFormat="1" ht="15" x14ac:dyDescent="0.2">
      <c r="A69" s="46" t="s">
        <v>107864</v>
      </c>
      <c r="B69" s="46" t="s">
        <v>107865</v>
      </c>
      <c r="C69" s="46">
        <v>3</v>
      </c>
      <c r="D69" s="46">
        <v>3</v>
      </c>
      <c r="E69" s="46">
        <v>9</v>
      </c>
      <c r="F69" s="46">
        <v>1</v>
      </c>
      <c r="G69" s="43" t="s">
        <v>147</v>
      </c>
      <c r="H69" s="46">
        <v>1</v>
      </c>
      <c r="I69" s="50">
        <v>41164167</v>
      </c>
      <c r="J69" s="50">
        <v>41164167</v>
      </c>
      <c r="K69" s="46">
        <v>0</v>
      </c>
      <c r="L69" s="46">
        <v>0</v>
      </c>
      <c r="M69" s="46" t="s">
        <v>107800</v>
      </c>
      <c r="N69" s="46" t="s">
        <v>3769</v>
      </c>
      <c r="O69" s="46" t="s">
        <v>107798</v>
      </c>
      <c r="P69" s="46">
        <v>5125770</v>
      </c>
      <c r="Q69" s="46" t="s">
        <v>107799</v>
      </c>
      <c r="R69" s="46">
        <v>1</v>
      </c>
      <c r="S69" s="46">
        <v>0</v>
      </c>
      <c r="T69" s="46">
        <v>0</v>
      </c>
      <c r="U69" s="46">
        <v>0</v>
      </c>
      <c r="V69" s="47"/>
      <c r="X69" s="52" t="s">
        <v>107994</v>
      </c>
      <c r="Y69" s="88" t="s">
        <v>107993</v>
      </c>
      <c r="Z69" s="49"/>
    </row>
    <row r="70" spans="1:26" s="88" customFormat="1" ht="22.5" x14ac:dyDescent="0.2">
      <c r="A70" s="46">
        <v>43232400</v>
      </c>
      <c r="B70" s="46" t="s">
        <v>107866</v>
      </c>
      <c r="C70" s="46">
        <v>3</v>
      </c>
      <c r="D70" s="46">
        <v>3</v>
      </c>
      <c r="E70" s="46">
        <v>9</v>
      </c>
      <c r="F70" s="46">
        <v>1</v>
      </c>
      <c r="G70" s="43" t="s">
        <v>147</v>
      </c>
      <c r="H70" s="46">
        <v>1</v>
      </c>
      <c r="I70" s="50">
        <v>41164167</v>
      </c>
      <c r="J70" s="50">
        <v>41164167</v>
      </c>
      <c r="K70" s="46">
        <v>0</v>
      </c>
      <c r="L70" s="46">
        <v>0</v>
      </c>
      <c r="M70" s="46" t="s">
        <v>107800</v>
      </c>
      <c r="N70" s="46" t="s">
        <v>3769</v>
      </c>
      <c r="O70" s="46" t="s">
        <v>107798</v>
      </c>
      <c r="P70" s="46">
        <v>5125770</v>
      </c>
      <c r="Q70" s="46" t="s">
        <v>107799</v>
      </c>
      <c r="R70" s="46">
        <v>1</v>
      </c>
      <c r="S70" s="46">
        <v>0</v>
      </c>
      <c r="T70" s="46">
        <v>0</v>
      </c>
      <c r="U70" s="46">
        <v>0</v>
      </c>
      <c r="V70" s="47"/>
      <c r="W70" s="49"/>
      <c r="X70" s="49" t="s">
        <v>107996</v>
      </c>
      <c r="Y70" s="88" t="s">
        <v>107993</v>
      </c>
      <c r="Z70" s="49"/>
    </row>
    <row r="71" spans="1:26" s="48" customFormat="1" ht="22.5" x14ac:dyDescent="0.2">
      <c r="A71" s="46" t="s">
        <v>107867</v>
      </c>
      <c r="B71" s="46" t="s">
        <v>107868</v>
      </c>
      <c r="C71" s="46">
        <v>3</v>
      </c>
      <c r="D71" s="46">
        <v>3</v>
      </c>
      <c r="E71" s="46">
        <v>9</v>
      </c>
      <c r="F71" s="46">
        <v>1</v>
      </c>
      <c r="G71" s="43" t="s">
        <v>58</v>
      </c>
      <c r="H71" s="46">
        <v>1</v>
      </c>
      <c r="I71" s="50">
        <v>398000000</v>
      </c>
      <c r="J71" s="50">
        <v>398000000</v>
      </c>
      <c r="K71" s="46">
        <v>0</v>
      </c>
      <c r="L71" s="46">
        <v>0</v>
      </c>
      <c r="M71" s="46" t="s">
        <v>107800</v>
      </c>
      <c r="N71" s="46" t="s">
        <v>3769</v>
      </c>
      <c r="O71" s="46" t="s">
        <v>107798</v>
      </c>
      <c r="P71" s="46">
        <v>5125770</v>
      </c>
      <c r="Q71" s="46" t="s">
        <v>107799</v>
      </c>
      <c r="R71" s="46">
        <v>1</v>
      </c>
      <c r="S71" s="46">
        <v>0</v>
      </c>
      <c r="T71" s="46">
        <v>0</v>
      </c>
      <c r="U71" s="46">
        <v>0</v>
      </c>
      <c r="V71" s="47" t="s">
        <v>107946</v>
      </c>
      <c r="X71" s="49" t="s">
        <v>107947</v>
      </c>
      <c r="Y71" s="48" t="s">
        <v>107931</v>
      </c>
      <c r="Z71" s="49"/>
    </row>
    <row r="72" spans="1:26" s="89" customFormat="1" ht="22.5" x14ac:dyDescent="0.2">
      <c r="A72" s="46">
        <v>86111700</v>
      </c>
      <c r="B72" s="46" t="s">
        <v>107869</v>
      </c>
      <c r="C72" s="46">
        <v>2</v>
      </c>
      <c r="D72" s="46">
        <v>2</v>
      </c>
      <c r="E72" s="46">
        <v>10</v>
      </c>
      <c r="F72" s="46">
        <v>1</v>
      </c>
      <c r="G72" s="43" t="s">
        <v>147</v>
      </c>
      <c r="H72" s="46">
        <v>1</v>
      </c>
      <c r="I72" s="50">
        <v>43600000</v>
      </c>
      <c r="J72" s="50">
        <v>43600000</v>
      </c>
      <c r="K72" s="46">
        <v>0</v>
      </c>
      <c r="L72" s="46">
        <v>0</v>
      </c>
      <c r="M72" s="46" t="s">
        <v>107870</v>
      </c>
      <c r="N72" s="46" t="s">
        <v>3769</v>
      </c>
      <c r="O72" s="46" t="s">
        <v>107798</v>
      </c>
      <c r="P72" s="46">
        <v>5125770</v>
      </c>
      <c r="Q72" s="46" t="s">
        <v>107799</v>
      </c>
      <c r="R72" s="46">
        <v>1</v>
      </c>
      <c r="S72" s="46">
        <v>0</v>
      </c>
      <c r="T72" s="46">
        <v>0</v>
      </c>
      <c r="U72" s="46">
        <v>0</v>
      </c>
      <c r="V72" s="54" t="s">
        <v>107999</v>
      </c>
      <c r="X72" s="49" t="s">
        <v>107997</v>
      </c>
      <c r="Y72" s="59" t="s">
        <v>107998</v>
      </c>
      <c r="Z72" s="49"/>
    </row>
    <row r="73" spans="1:26" x14ac:dyDescent="0.2">
      <c r="A73" s="11">
        <v>90101604</v>
      </c>
      <c r="B73" s="11" t="s">
        <v>107871</v>
      </c>
      <c r="C73" s="11">
        <v>4</v>
      </c>
      <c r="D73" s="11">
        <v>4</v>
      </c>
      <c r="E73" s="11">
        <v>9</v>
      </c>
      <c r="F73" s="11">
        <v>1</v>
      </c>
      <c r="G73" s="8" t="s">
        <v>58</v>
      </c>
      <c r="H73" s="11">
        <v>1</v>
      </c>
      <c r="I73" s="12">
        <v>20000000</v>
      </c>
      <c r="J73" s="12">
        <v>20000000</v>
      </c>
      <c r="K73" s="11">
        <v>0</v>
      </c>
      <c r="L73" s="11">
        <v>0</v>
      </c>
      <c r="M73" s="11" t="s">
        <v>107870</v>
      </c>
      <c r="N73" s="11" t="s">
        <v>3769</v>
      </c>
      <c r="O73" s="11" t="s">
        <v>107798</v>
      </c>
      <c r="P73" s="11">
        <v>5125770</v>
      </c>
      <c r="Q73" s="11" t="s">
        <v>107799</v>
      </c>
      <c r="R73" s="11">
        <v>1</v>
      </c>
      <c r="S73" s="11">
        <v>0</v>
      </c>
      <c r="T73" s="11">
        <v>0</v>
      </c>
      <c r="U73" s="11">
        <v>0</v>
      </c>
      <c r="V73" s="36"/>
      <c r="W73" s="29"/>
      <c r="X73" s="27"/>
      <c r="Y73" s="29"/>
      <c r="Z73" s="28"/>
    </row>
    <row r="74" spans="1:26" s="89" customFormat="1" x14ac:dyDescent="0.2">
      <c r="A74" s="46">
        <v>86141700</v>
      </c>
      <c r="B74" s="46" t="s">
        <v>107872</v>
      </c>
      <c r="C74" s="46">
        <v>3</v>
      </c>
      <c r="D74" s="46">
        <v>3</v>
      </c>
      <c r="E74" s="46">
        <v>9</v>
      </c>
      <c r="F74" s="46">
        <v>1</v>
      </c>
      <c r="G74" s="43" t="s">
        <v>147</v>
      </c>
      <c r="H74" s="46">
        <v>1</v>
      </c>
      <c r="I74" s="50">
        <v>32000000</v>
      </c>
      <c r="J74" s="50">
        <v>32000000</v>
      </c>
      <c r="K74" s="46">
        <v>0</v>
      </c>
      <c r="L74" s="46">
        <v>0</v>
      </c>
      <c r="M74" s="46" t="s">
        <v>107870</v>
      </c>
      <c r="N74" s="46" t="s">
        <v>3769</v>
      </c>
      <c r="O74" s="46" t="s">
        <v>107798</v>
      </c>
      <c r="P74" s="46">
        <v>5125770</v>
      </c>
      <c r="Q74" s="46" t="s">
        <v>107799</v>
      </c>
      <c r="R74" s="46">
        <v>1</v>
      </c>
      <c r="S74" s="46">
        <v>0</v>
      </c>
      <c r="T74" s="46">
        <v>0</v>
      </c>
      <c r="U74" s="46">
        <v>0</v>
      </c>
      <c r="V74" s="54"/>
      <c r="X74" s="49"/>
      <c r="Z74" s="49"/>
    </row>
    <row r="75" spans="1:26" x14ac:dyDescent="0.2">
      <c r="A75" s="11">
        <v>93141707</v>
      </c>
      <c r="B75" s="11" t="s">
        <v>107873</v>
      </c>
      <c r="C75" s="11">
        <v>4</v>
      </c>
      <c r="D75" s="11">
        <v>4</v>
      </c>
      <c r="E75" s="11">
        <v>7</v>
      </c>
      <c r="F75" s="11">
        <v>1</v>
      </c>
      <c r="G75" s="8" t="s">
        <v>147</v>
      </c>
      <c r="H75" s="11">
        <v>1</v>
      </c>
      <c r="I75" s="12">
        <v>32000000</v>
      </c>
      <c r="J75" s="12">
        <v>32000000</v>
      </c>
      <c r="K75" s="11">
        <v>0</v>
      </c>
      <c r="L75" s="11">
        <v>0</v>
      </c>
      <c r="M75" s="11" t="s">
        <v>107870</v>
      </c>
      <c r="N75" s="11" t="s">
        <v>3769</v>
      </c>
      <c r="O75" s="11" t="s">
        <v>107798</v>
      </c>
      <c r="P75" s="11">
        <v>5125770</v>
      </c>
      <c r="Q75" s="11" t="s">
        <v>107799</v>
      </c>
      <c r="R75" s="11">
        <v>1</v>
      </c>
      <c r="S75" s="11">
        <v>0</v>
      </c>
      <c r="T75" s="11">
        <v>0</v>
      </c>
      <c r="U75" s="11">
        <v>0</v>
      </c>
      <c r="V75" s="36"/>
      <c r="W75" s="28"/>
      <c r="X75" s="28"/>
      <c r="Y75" s="29"/>
      <c r="Z75" s="28"/>
    </row>
    <row r="76" spans="1:26" x14ac:dyDescent="0.2">
      <c r="A76" s="11">
        <v>86141701</v>
      </c>
      <c r="B76" s="11" t="s">
        <v>107874</v>
      </c>
      <c r="C76" s="11">
        <v>3</v>
      </c>
      <c r="D76" s="11">
        <v>3</v>
      </c>
      <c r="E76" s="11">
        <v>9</v>
      </c>
      <c r="F76" s="11">
        <v>1</v>
      </c>
      <c r="G76" s="8" t="s">
        <v>147</v>
      </c>
      <c r="H76" s="11">
        <v>1</v>
      </c>
      <c r="I76" s="12">
        <v>40000000</v>
      </c>
      <c r="J76" s="12">
        <v>40000000</v>
      </c>
      <c r="K76" s="11">
        <v>0</v>
      </c>
      <c r="L76" s="11">
        <v>0</v>
      </c>
      <c r="M76" s="11" t="s">
        <v>107870</v>
      </c>
      <c r="N76" s="11" t="s">
        <v>3769</v>
      </c>
      <c r="O76" s="11" t="s">
        <v>107798</v>
      </c>
      <c r="P76" s="11">
        <v>5125770</v>
      </c>
      <c r="Q76" s="11" t="s">
        <v>107799</v>
      </c>
      <c r="R76" s="11">
        <v>1</v>
      </c>
      <c r="S76" s="11">
        <v>0</v>
      </c>
      <c r="T76" s="11">
        <v>0</v>
      </c>
      <c r="U76" s="11">
        <v>0</v>
      </c>
      <c r="V76" s="34"/>
      <c r="W76" s="29"/>
      <c r="X76" s="28"/>
      <c r="Y76" s="29"/>
      <c r="Z76" s="28"/>
    </row>
    <row r="77" spans="1:26" x14ac:dyDescent="0.2">
      <c r="A77" s="11">
        <v>93141702</v>
      </c>
      <c r="B77" s="11" t="s">
        <v>107875</v>
      </c>
      <c r="C77" s="11">
        <v>6</v>
      </c>
      <c r="D77" s="11">
        <v>6</v>
      </c>
      <c r="E77" s="11">
        <v>9</v>
      </c>
      <c r="F77" s="11">
        <v>1</v>
      </c>
      <c r="G77" s="8" t="s">
        <v>86</v>
      </c>
      <c r="H77" s="11">
        <v>1</v>
      </c>
      <c r="I77" s="12">
        <v>20000000</v>
      </c>
      <c r="J77" s="12">
        <v>20000000</v>
      </c>
      <c r="K77" s="11">
        <v>0</v>
      </c>
      <c r="L77" s="11">
        <v>0</v>
      </c>
      <c r="M77" s="11" t="s">
        <v>107870</v>
      </c>
      <c r="N77" s="11" t="s">
        <v>3769</v>
      </c>
      <c r="O77" s="11" t="s">
        <v>107798</v>
      </c>
      <c r="P77" s="11">
        <v>5125770</v>
      </c>
      <c r="Q77" s="11" t="s">
        <v>107799</v>
      </c>
      <c r="R77" s="11">
        <v>1</v>
      </c>
      <c r="S77" s="11">
        <v>0</v>
      </c>
      <c r="T77" s="11">
        <v>0</v>
      </c>
      <c r="U77" s="11">
        <v>0</v>
      </c>
      <c r="V77" s="33"/>
      <c r="W77" s="29"/>
      <c r="X77" s="28"/>
      <c r="Y77" s="29"/>
      <c r="Z77" s="28"/>
    </row>
    <row r="78" spans="1:26" s="79" customFormat="1" ht="22.5" x14ac:dyDescent="0.2">
      <c r="A78" s="73" t="s">
        <v>107876</v>
      </c>
      <c r="B78" s="73" t="s">
        <v>107877</v>
      </c>
      <c r="C78" s="73">
        <v>2</v>
      </c>
      <c r="D78" s="73">
        <v>2</v>
      </c>
      <c r="E78" s="73">
        <v>11</v>
      </c>
      <c r="F78" s="73">
        <v>1</v>
      </c>
      <c r="G78" s="74" t="s">
        <v>147</v>
      </c>
      <c r="H78" s="73">
        <v>1</v>
      </c>
      <c r="I78" s="75">
        <v>53308783</v>
      </c>
      <c r="J78" s="75">
        <v>53308783</v>
      </c>
      <c r="K78" s="73">
        <v>0</v>
      </c>
      <c r="L78" s="73">
        <v>0</v>
      </c>
      <c r="M78" s="73" t="s">
        <v>107800</v>
      </c>
      <c r="N78" s="73" t="s">
        <v>3769</v>
      </c>
      <c r="O78" s="73" t="s">
        <v>107798</v>
      </c>
      <c r="P78" s="73">
        <v>5125770</v>
      </c>
      <c r="Q78" s="73" t="s">
        <v>107799</v>
      </c>
      <c r="R78" s="73">
        <v>1</v>
      </c>
      <c r="S78" s="73">
        <v>0</v>
      </c>
      <c r="T78" s="73">
        <v>0</v>
      </c>
      <c r="U78" s="73">
        <v>0</v>
      </c>
      <c r="V78" s="87" t="s">
        <v>107977</v>
      </c>
      <c r="X78" s="78" t="s">
        <v>107978</v>
      </c>
      <c r="Y78" s="80" t="s">
        <v>107985</v>
      </c>
      <c r="Z78" s="78"/>
    </row>
    <row r="79" spans="1:26" s="79" customFormat="1" ht="22.5" x14ac:dyDescent="0.2">
      <c r="A79" s="73">
        <v>80101600</v>
      </c>
      <c r="B79" s="73" t="s">
        <v>107878</v>
      </c>
      <c r="C79" s="73">
        <v>2</v>
      </c>
      <c r="D79" s="73">
        <v>2</v>
      </c>
      <c r="E79" s="73">
        <v>11</v>
      </c>
      <c r="F79" s="73">
        <v>1</v>
      </c>
      <c r="G79" s="74" t="s">
        <v>147</v>
      </c>
      <c r="H79" s="73">
        <v>1</v>
      </c>
      <c r="I79" s="75">
        <v>63336174</v>
      </c>
      <c r="J79" s="75">
        <v>63336174</v>
      </c>
      <c r="K79" s="73">
        <v>0</v>
      </c>
      <c r="L79" s="73">
        <v>0</v>
      </c>
      <c r="M79" s="73" t="s">
        <v>107800</v>
      </c>
      <c r="N79" s="73" t="s">
        <v>3769</v>
      </c>
      <c r="O79" s="73" t="s">
        <v>107798</v>
      </c>
      <c r="P79" s="73">
        <v>5125770</v>
      </c>
      <c r="Q79" s="73" t="s">
        <v>107799</v>
      </c>
      <c r="R79" s="73">
        <v>1</v>
      </c>
      <c r="S79" s="73">
        <v>0</v>
      </c>
      <c r="T79" s="73">
        <v>0</v>
      </c>
      <c r="U79" s="73">
        <v>0</v>
      </c>
      <c r="V79" s="76" t="s">
        <v>107981</v>
      </c>
      <c r="X79" s="78" t="s">
        <v>107982</v>
      </c>
      <c r="Y79" s="80" t="s">
        <v>107985</v>
      </c>
      <c r="Z79" s="78"/>
    </row>
    <row r="80" spans="1:26" s="79" customFormat="1" ht="22.5" x14ac:dyDescent="0.2">
      <c r="A80" s="73">
        <v>82141505</v>
      </c>
      <c r="B80" s="73" t="s">
        <v>107879</v>
      </c>
      <c r="C80" s="73">
        <v>2</v>
      </c>
      <c r="D80" s="73">
        <v>2</v>
      </c>
      <c r="E80" s="73">
        <v>11</v>
      </c>
      <c r="F80" s="73">
        <v>1</v>
      </c>
      <c r="G80" s="74" t="s">
        <v>147</v>
      </c>
      <c r="H80" s="73">
        <v>1</v>
      </c>
      <c r="I80" s="75">
        <v>41164167</v>
      </c>
      <c r="J80" s="75">
        <v>41164167</v>
      </c>
      <c r="K80" s="73">
        <v>0</v>
      </c>
      <c r="L80" s="73">
        <v>0</v>
      </c>
      <c r="M80" s="73" t="s">
        <v>107800</v>
      </c>
      <c r="N80" s="73" t="s">
        <v>3769</v>
      </c>
      <c r="O80" s="73" t="s">
        <v>107798</v>
      </c>
      <c r="P80" s="73">
        <v>5125770</v>
      </c>
      <c r="Q80" s="73" t="s">
        <v>107799</v>
      </c>
      <c r="R80" s="73">
        <v>1</v>
      </c>
      <c r="S80" s="73">
        <v>0</v>
      </c>
      <c r="T80" s="73">
        <v>0</v>
      </c>
      <c r="U80" s="73">
        <v>0</v>
      </c>
      <c r="V80" s="76" t="s">
        <v>107980</v>
      </c>
      <c r="X80" s="78" t="s">
        <v>107979</v>
      </c>
      <c r="Y80" s="80" t="s">
        <v>107985</v>
      </c>
      <c r="Z80" s="78"/>
    </row>
    <row r="81" spans="1:26" s="79" customFormat="1" ht="22.5" x14ac:dyDescent="0.2">
      <c r="A81" s="73">
        <v>80101600</v>
      </c>
      <c r="B81" s="73" t="s">
        <v>107880</v>
      </c>
      <c r="C81" s="73">
        <v>2</v>
      </c>
      <c r="D81" s="73">
        <v>2</v>
      </c>
      <c r="E81" s="73">
        <v>11</v>
      </c>
      <c r="F81" s="73">
        <v>1</v>
      </c>
      <c r="G81" s="74" t="s">
        <v>147</v>
      </c>
      <c r="H81" s="73">
        <v>1</v>
      </c>
      <c r="I81" s="75">
        <v>63336174</v>
      </c>
      <c r="J81" s="75">
        <v>63336174</v>
      </c>
      <c r="K81" s="73">
        <v>0</v>
      </c>
      <c r="L81" s="73">
        <v>0</v>
      </c>
      <c r="M81" s="73" t="s">
        <v>107800</v>
      </c>
      <c r="N81" s="73" t="s">
        <v>3769</v>
      </c>
      <c r="O81" s="73" t="s">
        <v>107798</v>
      </c>
      <c r="P81" s="73">
        <v>5125770</v>
      </c>
      <c r="Q81" s="73" t="s">
        <v>107799</v>
      </c>
      <c r="R81" s="73">
        <v>1</v>
      </c>
      <c r="S81" s="73">
        <v>0</v>
      </c>
      <c r="T81" s="73">
        <v>0</v>
      </c>
      <c r="U81" s="73">
        <v>0</v>
      </c>
      <c r="V81" s="76" t="s">
        <v>107972</v>
      </c>
      <c r="X81" s="78" t="s">
        <v>107973</v>
      </c>
      <c r="Y81" s="80" t="s">
        <v>107985</v>
      </c>
      <c r="Z81" s="78"/>
    </row>
    <row r="82" spans="1:26" s="79" customFormat="1" ht="22.5" x14ac:dyDescent="0.2">
      <c r="A82" s="73" t="s">
        <v>107881</v>
      </c>
      <c r="B82" s="73" t="s">
        <v>107882</v>
      </c>
      <c r="C82" s="73">
        <v>2</v>
      </c>
      <c r="D82" s="73">
        <v>2</v>
      </c>
      <c r="E82" s="73">
        <v>11</v>
      </c>
      <c r="F82" s="73">
        <v>1</v>
      </c>
      <c r="G82" s="74" t="s">
        <v>147</v>
      </c>
      <c r="H82" s="73">
        <v>1</v>
      </c>
      <c r="I82" s="75">
        <v>41164167</v>
      </c>
      <c r="J82" s="75">
        <v>41164167</v>
      </c>
      <c r="K82" s="73">
        <v>0</v>
      </c>
      <c r="L82" s="73">
        <v>0</v>
      </c>
      <c r="M82" s="73" t="s">
        <v>107800</v>
      </c>
      <c r="N82" s="73" t="s">
        <v>3769</v>
      </c>
      <c r="O82" s="73" t="s">
        <v>107798</v>
      </c>
      <c r="P82" s="73">
        <v>5125770</v>
      </c>
      <c r="Q82" s="73" t="s">
        <v>107799</v>
      </c>
      <c r="R82" s="73">
        <v>1</v>
      </c>
      <c r="S82" s="73">
        <v>0</v>
      </c>
      <c r="T82" s="73">
        <v>0</v>
      </c>
      <c r="U82" s="73">
        <v>0</v>
      </c>
      <c r="V82" s="86" t="s">
        <v>107970</v>
      </c>
      <c r="X82" s="28" t="s">
        <v>107971</v>
      </c>
      <c r="Y82" s="84" t="s">
        <v>107985</v>
      </c>
      <c r="Z82" s="78"/>
    </row>
    <row r="83" spans="1:26" s="79" customFormat="1" ht="22.5" x14ac:dyDescent="0.2">
      <c r="A83" s="73">
        <v>80111600</v>
      </c>
      <c r="B83" s="73" t="s">
        <v>107883</v>
      </c>
      <c r="C83" s="73">
        <v>2</v>
      </c>
      <c r="D83" s="73">
        <v>2</v>
      </c>
      <c r="E83" s="73">
        <v>11</v>
      </c>
      <c r="F83" s="73">
        <v>1</v>
      </c>
      <c r="G83" s="74" t="s">
        <v>147</v>
      </c>
      <c r="H83" s="73">
        <v>1</v>
      </c>
      <c r="I83" s="75">
        <v>63336174</v>
      </c>
      <c r="J83" s="75">
        <v>63336174</v>
      </c>
      <c r="K83" s="73">
        <v>0</v>
      </c>
      <c r="L83" s="73">
        <v>0</v>
      </c>
      <c r="M83" s="73" t="s">
        <v>107800</v>
      </c>
      <c r="N83" s="73" t="s">
        <v>3769</v>
      </c>
      <c r="O83" s="73" t="s">
        <v>107798</v>
      </c>
      <c r="P83" s="73">
        <v>5125770</v>
      </c>
      <c r="Q83" s="73" t="s">
        <v>107799</v>
      </c>
      <c r="R83" s="73">
        <v>1</v>
      </c>
      <c r="S83" s="73">
        <v>0</v>
      </c>
      <c r="T83" s="73">
        <v>0</v>
      </c>
      <c r="U83" s="73">
        <v>0</v>
      </c>
      <c r="V83" s="76" t="s">
        <v>107984</v>
      </c>
      <c r="X83" s="78" t="s">
        <v>107987</v>
      </c>
      <c r="Y83" s="77" t="s">
        <v>107985</v>
      </c>
      <c r="Z83" s="78"/>
    </row>
    <row r="84" spans="1:26" s="79" customFormat="1" x14ac:dyDescent="0.2">
      <c r="A84" s="73">
        <v>81131500</v>
      </c>
      <c r="B84" s="73" t="s">
        <v>107884</v>
      </c>
      <c r="C84" s="73">
        <v>2</v>
      </c>
      <c r="D84" s="73">
        <v>2</v>
      </c>
      <c r="E84" s="73">
        <v>11</v>
      </c>
      <c r="F84" s="73">
        <v>1</v>
      </c>
      <c r="G84" s="74" t="s">
        <v>147</v>
      </c>
      <c r="H84" s="73">
        <v>1</v>
      </c>
      <c r="I84" s="75">
        <v>53308783</v>
      </c>
      <c r="J84" s="75">
        <v>53308783</v>
      </c>
      <c r="K84" s="73">
        <v>0</v>
      </c>
      <c r="L84" s="73">
        <v>0</v>
      </c>
      <c r="M84" s="73" t="s">
        <v>107800</v>
      </c>
      <c r="N84" s="73" t="s">
        <v>3769</v>
      </c>
      <c r="O84" s="73" t="s">
        <v>107798</v>
      </c>
      <c r="P84" s="73">
        <v>5125770</v>
      </c>
      <c r="Q84" s="73" t="s">
        <v>107799</v>
      </c>
      <c r="R84" s="73">
        <v>1</v>
      </c>
      <c r="S84" s="73">
        <v>0</v>
      </c>
      <c r="T84" s="73">
        <v>0</v>
      </c>
      <c r="U84" s="73">
        <v>0</v>
      </c>
      <c r="V84" s="87"/>
      <c r="W84" s="77"/>
      <c r="X84" s="78"/>
      <c r="Z84" s="78"/>
    </row>
    <row r="85" spans="1:26" s="79" customFormat="1" ht="22.5" x14ac:dyDescent="0.2">
      <c r="A85" s="73" t="s">
        <v>107885</v>
      </c>
      <c r="B85" s="73" t="s">
        <v>107886</v>
      </c>
      <c r="C85" s="73">
        <v>2</v>
      </c>
      <c r="D85" s="73">
        <v>2</v>
      </c>
      <c r="E85" s="73">
        <v>11</v>
      </c>
      <c r="F85" s="73">
        <v>1</v>
      </c>
      <c r="G85" s="74" t="s">
        <v>147</v>
      </c>
      <c r="H85" s="73">
        <v>1</v>
      </c>
      <c r="I85" s="75">
        <v>53308783</v>
      </c>
      <c r="J85" s="75">
        <v>53308783</v>
      </c>
      <c r="K85" s="73">
        <v>0</v>
      </c>
      <c r="L85" s="73">
        <v>0</v>
      </c>
      <c r="M85" s="73" t="s">
        <v>107800</v>
      </c>
      <c r="N85" s="73" t="s">
        <v>3769</v>
      </c>
      <c r="O85" s="73" t="s">
        <v>107798</v>
      </c>
      <c r="P85" s="73">
        <v>5125770</v>
      </c>
      <c r="Q85" s="73" t="s">
        <v>107799</v>
      </c>
      <c r="R85" s="73">
        <v>1</v>
      </c>
      <c r="S85" s="73">
        <v>0</v>
      </c>
      <c r="T85" s="73">
        <v>0</v>
      </c>
      <c r="U85" s="73">
        <v>0</v>
      </c>
      <c r="V85" s="87" t="s">
        <v>107975</v>
      </c>
      <c r="X85" s="28" t="s">
        <v>107976</v>
      </c>
      <c r="Y85" s="79" t="s">
        <v>107985</v>
      </c>
      <c r="Z85" s="78"/>
    </row>
    <row r="86" spans="1:26" s="79" customFormat="1" ht="22.5" x14ac:dyDescent="0.2">
      <c r="A86" s="73">
        <v>80111604</v>
      </c>
      <c r="B86" s="73" t="s">
        <v>107887</v>
      </c>
      <c r="C86" s="73">
        <v>2</v>
      </c>
      <c r="D86" s="73">
        <v>2</v>
      </c>
      <c r="E86" s="73">
        <v>11</v>
      </c>
      <c r="F86" s="73">
        <v>1</v>
      </c>
      <c r="G86" s="74" t="s">
        <v>147</v>
      </c>
      <c r="H86" s="73">
        <v>1</v>
      </c>
      <c r="I86" s="75">
        <v>41164167</v>
      </c>
      <c r="J86" s="75">
        <v>41164167</v>
      </c>
      <c r="K86" s="73">
        <v>0</v>
      </c>
      <c r="L86" s="73">
        <v>0</v>
      </c>
      <c r="M86" s="73" t="s">
        <v>107800</v>
      </c>
      <c r="N86" s="73" t="s">
        <v>3769</v>
      </c>
      <c r="O86" s="73" t="s">
        <v>107798</v>
      </c>
      <c r="P86" s="73">
        <v>5125770</v>
      </c>
      <c r="Q86" s="73" t="s">
        <v>107799</v>
      </c>
      <c r="R86" s="73">
        <v>1</v>
      </c>
      <c r="S86" s="73">
        <v>0</v>
      </c>
      <c r="T86" s="73">
        <v>0</v>
      </c>
      <c r="U86" s="73">
        <v>0</v>
      </c>
      <c r="V86" s="87" t="s">
        <v>107983</v>
      </c>
      <c r="X86" s="28" t="s">
        <v>107986</v>
      </c>
      <c r="Y86" s="79" t="s">
        <v>107985</v>
      </c>
      <c r="Z86" s="78"/>
    </row>
    <row r="87" spans="1:26" s="71" customFormat="1" ht="22.5" x14ac:dyDescent="0.2">
      <c r="A87" s="46">
        <v>8011600</v>
      </c>
      <c r="B87" s="46" t="s">
        <v>107888</v>
      </c>
      <c r="C87" s="46">
        <v>2</v>
      </c>
      <c r="D87" s="46">
        <v>2</v>
      </c>
      <c r="E87" s="46">
        <v>11</v>
      </c>
      <c r="F87" s="46">
        <v>1</v>
      </c>
      <c r="G87" s="43" t="s">
        <v>147</v>
      </c>
      <c r="H87" s="46">
        <v>1</v>
      </c>
      <c r="I87" s="50">
        <v>63336174</v>
      </c>
      <c r="J87" s="50">
        <v>63336174</v>
      </c>
      <c r="K87" s="46">
        <v>0</v>
      </c>
      <c r="L87" s="46">
        <v>0</v>
      </c>
      <c r="M87" s="46" t="s">
        <v>107800</v>
      </c>
      <c r="N87" s="46" t="s">
        <v>3769</v>
      </c>
      <c r="O87" s="46" t="s">
        <v>107798</v>
      </c>
      <c r="P87" s="46">
        <v>5125770</v>
      </c>
      <c r="Q87" s="46" t="s">
        <v>107799</v>
      </c>
      <c r="R87" s="46">
        <v>1</v>
      </c>
      <c r="S87" s="46">
        <v>0</v>
      </c>
      <c r="T87" s="46">
        <v>0</v>
      </c>
      <c r="U87" s="46">
        <v>0</v>
      </c>
      <c r="V87" s="51" t="s">
        <v>107967</v>
      </c>
      <c r="X87" s="28" t="s">
        <v>107969</v>
      </c>
      <c r="Y87" s="71" t="s">
        <v>107985</v>
      </c>
      <c r="Z87" s="49"/>
    </row>
    <row r="88" spans="1:26" s="79" customFormat="1" ht="22.5" x14ac:dyDescent="0.2">
      <c r="A88" s="73" t="s">
        <v>107902</v>
      </c>
      <c r="B88" s="73" t="s">
        <v>107889</v>
      </c>
      <c r="C88" s="73">
        <v>2</v>
      </c>
      <c r="D88" s="73">
        <v>2</v>
      </c>
      <c r="E88" s="73">
        <v>11</v>
      </c>
      <c r="F88" s="73">
        <v>1</v>
      </c>
      <c r="G88" s="74" t="s">
        <v>147</v>
      </c>
      <c r="H88" s="73">
        <v>1</v>
      </c>
      <c r="I88" s="75">
        <v>63336174</v>
      </c>
      <c r="J88" s="75">
        <v>63336174</v>
      </c>
      <c r="K88" s="73">
        <v>0</v>
      </c>
      <c r="L88" s="73">
        <v>0</v>
      </c>
      <c r="M88" s="73" t="s">
        <v>107800</v>
      </c>
      <c r="N88" s="73" t="s">
        <v>3769</v>
      </c>
      <c r="O88" s="73" t="s">
        <v>107798</v>
      </c>
      <c r="P88" s="73">
        <v>5125770</v>
      </c>
      <c r="Q88" s="73" t="s">
        <v>107799</v>
      </c>
      <c r="R88" s="73">
        <v>1</v>
      </c>
      <c r="S88" s="73">
        <v>0</v>
      </c>
      <c r="T88" s="73">
        <v>0</v>
      </c>
      <c r="U88" s="73">
        <v>0</v>
      </c>
      <c r="V88" s="87" t="s">
        <v>107974</v>
      </c>
      <c r="X88" s="28" t="s">
        <v>107968</v>
      </c>
      <c r="Y88" s="79" t="s">
        <v>107985</v>
      </c>
      <c r="Z88" s="78"/>
    </row>
    <row r="89" spans="1:26" x14ac:dyDescent="0.2">
      <c r="A89" s="11" t="s">
        <v>107876</v>
      </c>
      <c r="B89" s="11" t="s">
        <v>107890</v>
      </c>
      <c r="C89" s="11">
        <v>2</v>
      </c>
      <c r="D89" s="11">
        <v>2</v>
      </c>
      <c r="E89" s="11">
        <v>11</v>
      </c>
      <c r="F89" s="11">
        <v>1</v>
      </c>
      <c r="G89" s="8" t="s">
        <v>147</v>
      </c>
      <c r="H89" s="11">
        <v>1</v>
      </c>
      <c r="I89" s="12">
        <v>200000000</v>
      </c>
      <c r="J89" s="12">
        <v>200000000</v>
      </c>
      <c r="K89" s="11">
        <v>0</v>
      </c>
      <c r="L89" s="11">
        <v>0</v>
      </c>
      <c r="M89" s="11" t="s">
        <v>107800</v>
      </c>
      <c r="N89" s="11" t="s">
        <v>3769</v>
      </c>
      <c r="O89" s="11" t="s">
        <v>107798</v>
      </c>
      <c r="P89" s="11">
        <v>5125770</v>
      </c>
      <c r="Q89" s="11" t="s">
        <v>107799</v>
      </c>
      <c r="R89" s="11">
        <v>1</v>
      </c>
      <c r="S89" s="11">
        <v>0</v>
      </c>
      <c r="T89" s="11">
        <v>0</v>
      </c>
      <c r="U89" s="11">
        <v>0</v>
      </c>
      <c r="V89" s="34"/>
      <c r="W89" s="29"/>
      <c r="X89" s="28"/>
      <c r="Y89" s="29"/>
      <c r="Z89" s="28"/>
    </row>
    <row r="90" spans="1:26" ht="15" x14ac:dyDescent="0.2">
      <c r="A90" s="11">
        <v>80111601</v>
      </c>
      <c r="B90" s="11" t="s">
        <v>107891</v>
      </c>
      <c r="C90" s="11">
        <v>1</v>
      </c>
      <c r="D90" s="11">
        <v>1</v>
      </c>
      <c r="E90" s="11">
        <v>11</v>
      </c>
      <c r="F90" s="11">
        <v>1</v>
      </c>
      <c r="G90" s="8" t="s">
        <v>147</v>
      </c>
      <c r="H90" s="11">
        <v>1</v>
      </c>
      <c r="I90" s="12">
        <v>53308783</v>
      </c>
      <c r="J90" s="12">
        <v>53308783</v>
      </c>
      <c r="K90" s="11">
        <v>0</v>
      </c>
      <c r="L90" s="11">
        <v>0</v>
      </c>
      <c r="M90" s="11" t="s">
        <v>107870</v>
      </c>
      <c r="N90" s="11" t="s">
        <v>3769</v>
      </c>
      <c r="O90" s="11" t="s">
        <v>107798</v>
      </c>
      <c r="P90" s="11">
        <v>5125770</v>
      </c>
      <c r="Q90" s="11" t="s">
        <v>107799</v>
      </c>
      <c r="R90" s="11">
        <v>1</v>
      </c>
      <c r="S90" s="11">
        <v>0</v>
      </c>
      <c r="T90" s="11">
        <v>0</v>
      </c>
      <c r="U90" s="11">
        <v>0</v>
      </c>
      <c r="V90" s="32"/>
      <c r="W90" s="29"/>
      <c r="X90" s="28"/>
      <c r="Y90" s="29"/>
      <c r="Z90" s="28"/>
    </row>
    <row r="91" spans="1:26" ht="15" x14ac:dyDescent="0.2">
      <c r="A91" s="11" t="s">
        <v>107892</v>
      </c>
      <c r="B91" s="11" t="s">
        <v>107893</v>
      </c>
      <c r="C91" s="11">
        <v>1</v>
      </c>
      <c r="D91" s="11">
        <v>1</v>
      </c>
      <c r="E91" s="11">
        <v>11</v>
      </c>
      <c r="F91" s="11">
        <v>1</v>
      </c>
      <c r="G91" s="8" t="s">
        <v>147</v>
      </c>
      <c r="H91" s="11">
        <v>1</v>
      </c>
      <c r="I91" s="12">
        <v>41164167</v>
      </c>
      <c r="J91" s="12">
        <v>41164167</v>
      </c>
      <c r="K91" s="11">
        <v>0</v>
      </c>
      <c r="L91" s="11">
        <v>0</v>
      </c>
      <c r="M91" s="11" t="s">
        <v>107870</v>
      </c>
      <c r="N91" s="11" t="s">
        <v>3769</v>
      </c>
      <c r="O91" s="11" t="s">
        <v>107798</v>
      </c>
      <c r="P91" s="11">
        <v>5125770</v>
      </c>
      <c r="Q91" s="11" t="s">
        <v>107799</v>
      </c>
      <c r="R91" s="11">
        <v>1</v>
      </c>
      <c r="S91" s="11">
        <v>0</v>
      </c>
      <c r="T91" s="11">
        <v>0</v>
      </c>
      <c r="U91" s="11">
        <v>0</v>
      </c>
      <c r="V91" s="26"/>
      <c r="W91" s="29"/>
      <c r="X91" s="28"/>
      <c r="Y91" s="29"/>
      <c r="Z91" s="28"/>
    </row>
    <row r="92" spans="1:26" ht="15" x14ac:dyDescent="0.2">
      <c r="A92" s="11">
        <v>80161504</v>
      </c>
      <c r="B92" s="11" t="s">
        <v>107894</v>
      </c>
      <c r="C92" s="11">
        <v>1</v>
      </c>
      <c r="D92" s="11">
        <v>1</v>
      </c>
      <c r="E92" s="11">
        <v>10</v>
      </c>
      <c r="F92" s="11">
        <v>1</v>
      </c>
      <c r="G92" s="8" t="s">
        <v>147</v>
      </c>
      <c r="H92" s="11">
        <v>1</v>
      </c>
      <c r="I92" s="12">
        <v>41164167</v>
      </c>
      <c r="J92" s="12">
        <v>41164167</v>
      </c>
      <c r="K92" s="11">
        <v>0</v>
      </c>
      <c r="L92" s="11">
        <v>0</v>
      </c>
      <c r="M92" s="11" t="s">
        <v>107870</v>
      </c>
      <c r="N92" s="11" t="s">
        <v>3769</v>
      </c>
      <c r="O92" s="11" t="s">
        <v>107798</v>
      </c>
      <c r="P92" s="11">
        <v>5125770</v>
      </c>
      <c r="Q92" s="11" t="s">
        <v>107799</v>
      </c>
      <c r="R92" s="11">
        <v>1</v>
      </c>
      <c r="S92" s="11">
        <v>0</v>
      </c>
      <c r="T92" s="11">
        <v>0</v>
      </c>
      <c r="U92" s="11">
        <v>0</v>
      </c>
      <c r="V92" s="26"/>
      <c r="W92" s="29"/>
      <c r="X92" s="28"/>
      <c r="Y92" s="29"/>
      <c r="Z92" s="28"/>
    </row>
    <row r="93" spans="1:26" ht="15" x14ac:dyDescent="0.2">
      <c r="A93" s="11" t="s">
        <v>107895</v>
      </c>
      <c r="B93" s="11" t="s">
        <v>107896</v>
      </c>
      <c r="C93" s="11">
        <v>2</v>
      </c>
      <c r="D93" s="11">
        <v>2</v>
      </c>
      <c r="E93" s="11">
        <v>10</v>
      </c>
      <c r="F93" s="11">
        <v>1</v>
      </c>
      <c r="G93" s="8" t="s">
        <v>147</v>
      </c>
      <c r="H93" s="11">
        <v>1</v>
      </c>
      <c r="I93" s="12">
        <v>48462530</v>
      </c>
      <c r="J93" s="12">
        <v>48462530</v>
      </c>
      <c r="K93" s="11">
        <v>0</v>
      </c>
      <c r="L93" s="11">
        <v>0</v>
      </c>
      <c r="M93" s="11" t="s">
        <v>107870</v>
      </c>
      <c r="N93" s="11" t="s">
        <v>3769</v>
      </c>
      <c r="O93" s="11" t="s">
        <v>107798</v>
      </c>
      <c r="P93" s="11">
        <v>5125770</v>
      </c>
      <c r="Q93" s="11" t="s">
        <v>107799</v>
      </c>
      <c r="R93" s="11">
        <v>1</v>
      </c>
      <c r="S93" s="11">
        <v>0</v>
      </c>
      <c r="T93" s="11">
        <v>0</v>
      </c>
      <c r="U93" s="11">
        <v>0</v>
      </c>
      <c r="V93" s="26"/>
      <c r="W93" s="29"/>
      <c r="X93" s="28"/>
      <c r="Y93" s="29"/>
      <c r="Z93" s="28"/>
    </row>
    <row r="94" spans="1:26" ht="15" x14ac:dyDescent="0.2">
      <c r="A94" s="11" t="s">
        <v>107895</v>
      </c>
      <c r="B94" s="11" t="s">
        <v>107897</v>
      </c>
      <c r="C94" s="11">
        <v>2</v>
      </c>
      <c r="D94" s="11">
        <v>2</v>
      </c>
      <c r="E94" s="11">
        <v>10</v>
      </c>
      <c r="F94" s="11">
        <v>1</v>
      </c>
      <c r="G94" s="8" t="s">
        <v>147</v>
      </c>
      <c r="H94" s="11">
        <v>1</v>
      </c>
      <c r="I94" s="12">
        <v>57578340</v>
      </c>
      <c r="J94" s="12">
        <v>57578340</v>
      </c>
      <c r="K94" s="11">
        <v>0</v>
      </c>
      <c r="L94" s="11">
        <v>0</v>
      </c>
      <c r="M94" s="11" t="s">
        <v>107870</v>
      </c>
      <c r="N94" s="11" t="s">
        <v>3769</v>
      </c>
      <c r="O94" s="11" t="s">
        <v>107798</v>
      </c>
      <c r="P94" s="11">
        <v>5125770</v>
      </c>
      <c r="Q94" s="11" t="s">
        <v>107799</v>
      </c>
      <c r="R94" s="11">
        <v>1</v>
      </c>
      <c r="S94" s="11">
        <v>0</v>
      </c>
      <c r="T94" s="11">
        <v>0</v>
      </c>
      <c r="U94" s="11">
        <v>0</v>
      </c>
      <c r="V94" s="26"/>
      <c r="W94" s="29"/>
      <c r="X94" s="28"/>
      <c r="Y94" s="29"/>
      <c r="Z94" s="28"/>
    </row>
    <row r="95" spans="1:26" x14ac:dyDescent="0.2">
      <c r="A95" s="11" t="s">
        <v>107898</v>
      </c>
      <c r="B95" s="11" t="s">
        <v>107899</v>
      </c>
      <c r="C95" s="11">
        <v>1</v>
      </c>
      <c r="D95" s="11">
        <v>1</v>
      </c>
      <c r="E95" s="11">
        <v>11</v>
      </c>
      <c r="F95" s="11">
        <v>1</v>
      </c>
      <c r="G95" s="8" t="s">
        <v>147</v>
      </c>
      <c r="H95" s="11">
        <v>1</v>
      </c>
      <c r="I95" s="12">
        <v>53308783</v>
      </c>
      <c r="J95" s="12">
        <v>53308783</v>
      </c>
      <c r="K95" s="11">
        <v>0</v>
      </c>
      <c r="L95" s="11">
        <v>0</v>
      </c>
      <c r="M95" s="11" t="s">
        <v>107870</v>
      </c>
      <c r="N95" s="11" t="s">
        <v>3769</v>
      </c>
      <c r="O95" s="11" t="s">
        <v>107798</v>
      </c>
      <c r="P95" s="11">
        <v>5125770</v>
      </c>
      <c r="Q95" s="11" t="s">
        <v>107799</v>
      </c>
      <c r="R95" s="11">
        <v>1</v>
      </c>
      <c r="S95" s="11">
        <v>0</v>
      </c>
      <c r="T95" s="11">
        <v>0</v>
      </c>
      <c r="U95" s="11">
        <v>0</v>
      </c>
      <c r="V95" s="36"/>
      <c r="W95" s="27"/>
      <c r="X95" s="28"/>
      <c r="Y95" s="29"/>
      <c r="Z95" s="28"/>
    </row>
    <row r="96" spans="1:26" x14ac:dyDescent="0.2">
      <c r="A96" s="11">
        <v>86141501</v>
      </c>
      <c r="B96" s="11" t="s">
        <v>107900</v>
      </c>
      <c r="C96" s="11">
        <v>4</v>
      </c>
      <c r="D96" s="11">
        <v>4</v>
      </c>
      <c r="E96" s="11">
        <v>9</v>
      </c>
      <c r="F96" s="11">
        <v>1</v>
      </c>
      <c r="G96" s="8" t="s">
        <v>147</v>
      </c>
      <c r="H96" s="11">
        <v>1</v>
      </c>
      <c r="I96" s="12">
        <v>47541744</v>
      </c>
      <c r="J96" s="12">
        <v>47541744</v>
      </c>
      <c r="K96" s="11">
        <v>0</v>
      </c>
      <c r="L96" s="11">
        <v>0</v>
      </c>
      <c r="M96" s="11" t="s">
        <v>107870</v>
      </c>
      <c r="N96" s="11" t="s">
        <v>3769</v>
      </c>
      <c r="O96" s="11" t="s">
        <v>107798</v>
      </c>
      <c r="P96" s="11">
        <v>5125770</v>
      </c>
      <c r="Q96" s="11" t="s">
        <v>107799</v>
      </c>
      <c r="R96" s="11">
        <v>1</v>
      </c>
      <c r="S96" s="11">
        <v>0</v>
      </c>
      <c r="T96" s="11">
        <v>0</v>
      </c>
      <c r="U96" s="11">
        <v>0</v>
      </c>
      <c r="V96" s="36"/>
      <c r="W96" s="29"/>
      <c r="X96" s="27"/>
      <c r="Y96" s="29"/>
      <c r="Z96" s="28"/>
    </row>
    <row r="97" spans="1:26" x14ac:dyDescent="0.2">
      <c r="A97" s="11">
        <v>93141811</v>
      </c>
      <c r="B97" s="11" t="s">
        <v>107901</v>
      </c>
      <c r="C97" s="11">
        <v>4</v>
      </c>
      <c r="D97" s="11">
        <v>4</v>
      </c>
      <c r="E97" s="11">
        <v>9</v>
      </c>
      <c r="F97" s="11">
        <v>1</v>
      </c>
      <c r="G97" s="8" t="s">
        <v>147</v>
      </c>
      <c r="H97" s="11">
        <v>1</v>
      </c>
      <c r="I97" s="12">
        <v>43616277</v>
      </c>
      <c r="J97" s="12">
        <v>43616277</v>
      </c>
      <c r="K97" s="11">
        <v>0</v>
      </c>
      <c r="L97" s="11">
        <v>0</v>
      </c>
      <c r="M97" s="11" t="s">
        <v>107870</v>
      </c>
      <c r="N97" s="11" t="s">
        <v>3769</v>
      </c>
      <c r="O97" s="11" t="s">
        <v>107798</v>
      </c>
      <c r="P97" s="11">
        <v>5125770</v>
      </c>
      <c r="Q97" s="11" t="s">
        <v>107799</v>
      </c>
      <c r="R97" s="11">
        <v>1</v>
      </c>
      <c r="S97" s="11">
        <v>0</v>
      </c>
      <c r="T97" s="11">
        <v>0</v>
      </c>
      <c r="U97" s="11">
        <v>0</v>
      </c>
      <c r="V97" s="34"/>
      <c r="W97" s="29"/>
      <c r="X97" s="28"/>
      <c r="Y97" s="29"/>
      <c r="Z97" s="28"/>
    </row>
    <row r="98" spans="1:26" x14ac:dyDescent="0.2">
      <c r="A98" s="4">
        <v>86101800</v>
      </c>
      <c r="B98" s="4" t="s">
        <v>107904</v>
      </c>
      <c r="C98" s="4">
        <v>6</v>
      </c>
      <c r="D98" s="4">
        <v>6</v>
      </c>
      <c r="E98" s="4">
        <v>6</v>
      </c>
      <c r="F98" s="4">
        <v>1</v>
      </c>
      <c r="G98" s="13" t="s">
        <v>147</v>
      </c>
      <c r="H98" s="4">
        <v>1</v>
      </c>
      <c r="I98" s="5">
        <v>22453182</v>
      </c>
      <c r="J98" s="5">
        <v>22453182</v>
      </c>
      <c r="K98" s="4">
        <v>0</v>
      </c>
      <c r="L98" s="4">
        <v>0</v>
      </c>
      <c r="M98" s="4" t="s">
        <v>107870</v>
      </c>
      <c r="N98" s="4" t="s">
        <v>3769</v>
      </c>
      <c r="O98" s="4" t="s">
        <v>107798</v>
      </c>
      <c r="P98" s="4">
        <v>5125770</v>
      </c>
      <c r="Q98" s="4" t="s">
        <v>107799</v>
      </c>
      <c r="R98" s="4">
        <v>1</v>
      </c>
      <c r="S98" s="4">
        <v>0</v>
      </c>
      <c r="T98" s="4">
        <v>0</v>
      </c>
      <c r="U98" s="4">
        <v>0</v>
      </c>
      <c r="V98" s="34"/>
      <c r="W98" s="29"/>
      <c r="X98" s="28"/>
      <c r="Y98" s="29"/>
      <c r="Z98" s="28"/>
    </row>
    <row r="99" spans="1:26" ht="15" x14ac:dyDescent="0.2">
      <c r="A99" s="4">
        <v>40101902</v>
      </c>
      <c r="B99" s="4" t="s">
        <v>107905</v>
      </c>
      <c r="C99" s="4">
        <v>4</v>
      </c>
      <c r="D99" s="4">
        <v>4</v>
      </c>
      <c r="E99" s="4">
        <v>1</v>
      </c>
      <c r="F99" s="4">
        <v>1</v>
      </c>
      <c r="G99" s="13" t="s">
        <v>86</v>
      </c>
      <c r="H99" s="4">
        <v>1</v>
      </c>
      <c r="I99" s="5">
        <v>3000000</v>
      </c>
      <c r="J99" s="5">
        <v>3000000</v>
      </c>
      <c r="K99" s="4">
        <v>0</v>
      </c>
      <c r="L99" s="4">
        <v>0</v>
      </c>
      <c r="M99" s="4" t="s">
        <v>107870</v>
      </c>
      <c r="N99" s="4" t="s">
        <v>3769</v>
      </c>
      <c r="O99" s="4" t="s">
        <v>107798</v>
      </c>
      <c r="P99" s="4">
        <v>5125770</v>
      </c>
      <c r="Q99" s="4" t="s">
        <v>107799</v>
      </c>
      <c r="R99" s="4">
        <v>1</v>
      </c>
      <c r="S99" s="4">
        <v>0</v>
      </c>
      <c r="T99" s="4">
        <v>0</v>
      </c>
      <c r="U99" s="4">
        <v>0</v>
      </c>
      <c r="V99" s="26"/>
      <c r="W99" s="29"/>
      <c r="X99" s="28"/>
      <c r="Y99" s="29"/>
      <c r="Z99" s="28"/>
    </row>
    <row r="100" spans="1:26" ht="15" x14ac:dyDescent="0.2">
      <c r="A100" s="4">
        <v>43231500</v>
      </c>
      <c r="B100" s="4" t="s">
        <v>107906</v>
      </c>
      <c r="C100" s="4">
        <v>4</v>
      </c>
      <c r="D100" s="4">
        <v>4</v>
      </c>
      <c r="E100" s="4">
        <v>2</v>
      </c>
      <c r="F100" s="4">
        <v>1</v>
      </c>
      <c r="G100" s="13" t="s">
        <v>58</v>
      </c>
      <c r="H100" s="4">
        <v>1</v>
      </c>
      <c r="I100" s="5">
        <v>100000000</v>
      </c>
      <c r="J100" s="5">
        <v>100000000</v>
      </c>
      <c r="K100" s="4">
        <v>0</v>
      </c>
      <c r="L100" s="4">
        <v>0</v>
      </c>
      <c r="M100" s="4" t="s">
        <v>107870</v>
      </c>
      <c r="N100" s="4" t="s">
        <v>3769</v>
      </c>
      <c r="O100" s="4" t="s">
        <v>107798</v>
      </c>
      <c r="P100" s="4">
        <v>5125770</v>
      </c>
      <c r="Q100" s="4" t="s">
        <v>107799</v>
      </c>
      <c r="R100" s="4">
        <v>1</v>
      </c>
      <c r="S100" s="4">
        <v>0</v>
      </c>
      <c r="T100" s="4">
        <v>0</v>
      </c>
      <c r="U100" s="4">
        <v>0</v>
      </c>
      <c r="V100" s="32"/>
      <c r="W100" s="29"/>
      <c r="X100" s="28"/>
      <c r="Y100" s="60"/>
      <c r="Z100" s="28"/>
    </row>
    <row r="101" spans="1:26" x14ac:dyDescent="0.2">
      <c r="A101" s="4">
        <v>41115821</v>
      </c>
      <c r="B101" s="4" t="s">
        <v>107907</v>
      </c>
      <c r="C101" s="4">
        <v>3</v>
      </c>
      <c r="D101" s="4">
        <v>3</v>
      </c>
      <c r="E101" s="4">
        <v>2</v>
      </c>
      <c r="F101" s="4">
        <v>1</v>
      </c>
      <c r="G101" s="13" t="s">
        <v>86</v>
      </c>
      <c r="H101" s="4">
        <v>1</v>
      </c>
      <c r="I101" s="5">
        <v>10000000</v>
      </c>
      <c r="J101" s="5">
        <v>10000000</v>
      </c>
      <c r="K101" s="4">
        <v>0</v>
      </c>
      <c r="L101" s="4">
        <v>0</v>
      </c>
      <c r="M101" s="4" t="s">
        <v>107870</v>
      </c>
      <c r="N101" s="4" t="s">
        <v>3769</v>
      </c>
      <c r="O101" s="4" t="s">
        <v>107798</v>
      </c>
      <c r="P101" s="4">
        <v>5125770</v>
      </c>
      <c r="Q101" s="4" t="s">
        <v>107799</v>
      </c>
      <c r="R101" s="4">
        <v>1</v>
      </c>
      <c r="S101" s="4">
        <v>0</v>
      </c>
      <c r="T101" s="4">
        <v>0</v>
      </c>
      <c r="U101" s="4">
        <v>0</v>
      </c>
      <c r="V101" s="36"/>
      <c r="W101" s="29"/>
      <c r="X101" s="28"/>
      <c r="Y101" s="28"/>
      <c r="Z101" s="28"/>
    </row>
    <row r="102" spans="1:26" ht="15" x14ac:dyDescent="0.2">
      <c r="A102" s="4">
        <v>41115702</v>
      </c>
      <c r="B102" s="4" t="s">
        <v>107908</v>
      </c>
      <c r="C102" s="4">
        <v>6</v>
      </c>
      <c r="D102" s="4">
        <v>6</v>
      </c>
      <c r="E102" s="4">
        <v>2</v>
      </c>
      <c r="F102" s="4">
        <v>1</v>
      </c>
      <c r="G102" s="13" t="s">
        <v>86</v>
      </c>
      <c r="H102" s="4">
        <v>1</v>
      </c>
      <c r="I102" s="5">
        <v>5000000</v>
      </c>
      <c r="J102" s="5">
        <v>5000000</v>
      </c>
      <c r="K102" s="4">
        <v>0</v>
      </c>
      <c r="L102" s="4">
        <v>0</v>
      </c>
      <c r="M102" s="4" t="s">
        <v>107870</v>
      </c>
      <c r="N102" s="4" t="s">
        <v>3769</v>
      </c>
      <c r="O102" s="4" t="s">
        <v>107798</v>
      </c>
      <c r="P102" s="4">
        <v>5125770</v>
      </c>
      <c r="Q102" s="4" t="s">
        <v>107799</v>
      </c>
      <c r="R102" s="4">
        <v>1</v>
      </c>
      <c r="S102" s="4">
        <v>0</v>
      </c>
      <c r="T102" s="4">
        <v>0</v>
      </c>
      <c r="U102" s="4">
        <v>0</v>
      </c>
      <c r="V102" s="26"/>
      <c r="W102" s="29"/>
      <c r="X102" s="28"/>
      <c r="Y102" s="28"/>
      <c r="Z102" s="28"/>
    </row>
    <row r="103" spans="1:26" ht="15" x14ac:dyDescent="0.2">
      <c r="A103" s="4">
        <v>44101601</v>
      </c>
      <c r="B103" s="4" t="s">
        <v>107909</v>
      </c>
      <c r="C103" s="4">
        <v>2</v>
      </c>
      <c r="D103" s="4">
        <v>2</v>
      </c>
      <c r="E103" s="4">
        <v>2</v>
      </c>
      <c r="F103" s="4">
        <v>1</v>
      </c>
      <c r="G103" s="13" t="s">
        <v>86</v>
      </c>
      <c r="H103" s="4">
        <v>1</v>
      </c>
      <c r="I103" s="5">
        <v>4000000</v>
      </c>
      <c r="J103" s="5">
        <v>4000000</v>
      </c>
      <c r="K103" s="4">
        <v>0</v>
      </c>
      <c r="L103" s="4">
        <v>0</v>
      </c>
      <c r="M103" s="4" t="s">
        <v>107870</v>
      </c>
      <c r="N103" s="4" t="s">
        <v>3769</v>
      </c>
      <c r="O103" s="4" t="s">
        <v>107798</v>
      </c>
      <c r="P103" s="4">
        <v>5125770</v>
      </c>
      <c r="Q103" s="4" t="s">
        <v>107799</v>
      </c>
      <c r="R103" s="4">
        <v>1</v>
      </c>
      <c r="S103" s="4">
        <v>0</v>
      </c>
      <c r="T103" s="4">
        <v>0</v>
      </c>
      <c r="U103" s="4">
        <v>0</v>
      </c>
      <c r="V103" s="26"/>
      <c r="W103" s="29"/>
      <c r="X103" s="28"/>
      <c r="Y103" s="29"/>
      <c r="Z103" s="28"/>
    </row>
    <row r="104" spans="1:26" ht="15" x14ac:dyDescent="0.2">
      <c r="A104" s="4">
        <v>41112305</v>
      </c>
      <c r="B104" s="4" t="s">
        <v>107910</v>
      </c>
      <c r="C104" s="4">
        <v>3</v>
      </c>
      <c r="D104" s="4">
        <v>3</v>
      </c>
      <c r="E104" s="4">
        <v>2</v>
      </c>
      <c r="F104" s="4">
        <v>1</v>
      </c>
      <c r="G104" s="13" t="s">
        <v>86</v>
      </c>
      <c r="H104" s="4">
        <v>1</v>
      </c>
      <c r="I104" s="5">
        <v>16000000</v>
      </c>
      <c r="J104" s="5">
        <v>16000000</v>
      </c>
      <c r="K104" s="4">
        <v>0</v>
      </c>
      <c r="L104" s="4">
        <v>0</v>
      </c>
      <c r="M104" s="4" t="s">
        <v>107870</v>
      </c>
      <c r="N104" s="4" t="s">
        <v>3769</v>
      </c>
      <c r="O104" s="4" t="s">
        <v>107798</v>
      </c>
      <c r="P104" s="4">
        <v>5125770</v>
      </c>
      <c r="Q104" s="4" t="s">
        <v>107799</v>
      </c>
      <c r="R104" s="4">
        <v>1</v>
      </c>
      <c r="S104" s="4">
        <v>0</v>
      </c>
      <c r="T104" s="4">
        <v>0</v>
      </c>
      <c r="U104" s="4">
        <v>0</v>
      </c>
      <c r="V104" s="26"/>
      <c r="W104" s="29"/>
      <c r="X104" s="28"/>
      <c r="Y104" s="29"/>
      <c r="Z104" s="28"/>
    </row>
    <row r="105" spans="1:26" ht="15.75" x14ac:dyDescent="0.25">
      <c r="A105" s="4">
        <v>42271802</v>
      </c>
      <c r="B105" s="4" t="s">
        <v>107911</v>
      </c>
      <c r="C105" s="4">
        <v>4</v>
      </c>
      <c r="D105" s="4">
        <v>4</v>
      </c>
      <c r="E105" s="4">
        <v>2</v>
      </c>
      <c r="F105" s="4">
        <v>1</v>
      </c>
      <c r="G105" s="13" t="s">
        <v>86</v>
      </c>
      <c r="H105" s="4">
        <v>1</v>
      </c>
      <c r="I105" s="5">
        <v>3000000</v>
      </c>
      <c r="J105" s="5">
        <v>3000000</v>
      </c>
      <c r="K105" s="4">
        <v>0</v>
      </c>
      <c r="L105" s="4">
        <v>0</v>
      </c>
      <c r="M105" s="4" t="s">
        <v>107870</v>
      </c>
      <c r="N105" s="4" t="s">
        <v>3769</v>
      </c>
      <c r="O105" s="4" t="s">
        <v>107798</v>
      </c>
      <c r="P105" s="4">
        <v>5125770</v>
      </c>
      <c r="Q105" s="4" t="s">
        <v>107799</v>
      </c>
      <c r="R105" s="4">
        <v>1</v>
      </c>
      <c r="S105" s="4">
        <v>0</v>
      </c>
      <c r="T105" s="4">
        <v>0</v>
      </c>
      <c r="U105" s="4">
        <v>0</v>
      </c>
      <c r="V105" s="26"/>
      <c r="W105" s="29"/>
      <c r="X105" s="28"/>
      <c r="Y105" s="61"/>
      <c r="Z105" s="28"/>
    </row>
    <row r="106" spans="1:26" ht="15.75" x14ac:dyDescent="0.25">
      <c r="A106" s="4">
        <v>56101708</v>
      </c>
      <c r="B106" s="4" t="s">
        <v>107912</v>
      </c>
      <c r="C106" s="4">
        <v>7</v>
      </c>
      <c r="D106" s="4">
        <v>7</v>
      </c>
      <c r="E106" s="4">
        <v>2</v>
      </c>
      <c r="F106" s="4">
        <v>1</v>
      </c>
      <c r="G106" s="13" t="s">
        <v>86</v>
      </c>
      <c r="H106" s="4">
        <v>1</v>
      </c>
      <c r="I106" s="5">
        <v>20000000</v>
      </c>
      <c r="J106" s="5">
        <v>20000000</v>
      </c>
      <c r="K106" s="4">
        <v>0</v>
      </c>
      <c r="L106" s="4">
        <v>0</v>
      </c>
      <c r="M106" s="4" t="s">
        <v>107870</v>
      </c>
      <c r="N106" s="4" t="s">
        <v>3769</v>
      </c>
      <c r="O106" s="4" t="s">
        <v>107798</v>
      </c>
      <c r="P106" s="4">
        <v>5125770</v>
      </c>
      <c r="Q106" s="4" t="s">
        <v>107799</v>
      </c>
      <c r="R106" s="4">
        <v>1</v>
      </c>
      <c r="S106" s="4">
        <v>0</v>
      </c>
      <c r="T106" s="4">
        <v>0</v>
      </c>
      <c r="U106" s="4">
        <v>0</v>
      </c>
      <c r="V106" s="34"/>
      <c r="W106" s="29"/>
      <c r="X106" s="28"/>
      <c r="Y106" s="35"/>
      <c r="Z106" s="28"/>
    </row>
    <row r="107" spans="1:26" ht="15" x14ac:dyDescent="0.2">
      <c r="A107" s="4">
        <v>13111067</v>
      </c>
      <c r="B107" s="4" t="s">
        <v>107913</v>
      </c>
      <c r="C107" s="4">
        <v>6</v>
      </c>
      <c r="D107" s="4">
        <v>6</v>
      </c>
      <c r="E107" s="4">
        <v>1</v>
      </c>
      <c r="F107" s="4">
        <v>1</v>
      </c>
      <c r="G107" s="13" t="s">
        <v>86</v>
      </c>
      <c r="H107" s="4">
        <v>1</v>
      </c>
      <c r="I107" s="5">
        <v>300000</v>
      </c>
      <c r="J107" s="5">
        <v>300000</v>
      </c>
      <c r="K107" s="4">
        <v>0</v>
      </c>
      <c r="L107" s="4">
        <v>0</v>
      </c>
      <c r="M107" s="4" t="s">
        <v>107870</v>
      </c>
      <c r="N107" s="4" t="s">
        <v>3769</v>
      </c>
      <c r="O107" s="4" t="s">
        <v>107798</v>
      </c>
      <c r="P107" s="4">
        <v>5125770</v>
      </c>
      <c r="Q107" s="4" t="s">
        <v>107799</v>
      </c>
      <c r="R107" s="4">
        <v>1</v>
      </c>
      <c r="S107" s="4">
        <v>0</v>
      </c>
      <c r="T107" s="4">
        <v>0</v>
      </c>
      <c r="U107" s="4">
        <v>0</v>
      </c>
      <c r="V107" s="26"/>
      <c r="W107" s="29"/>
      <c r="X107" s="28"/>
      <c r="Y107" s="30"/>
      <c r="Z107" s="28"/>
    </row>
    <row r="108" spans="1:26" ht="15" x14ac:dyDescent="0.2">
      <c r="A108" s="4">
        <v>43232304</v>
      </c>
      <c r="B108" s="4" t="s">
        <v>107914</v>
      </c>
      <c r="C108" s="4">
        <v>11</v>
      </c>
      <c r="D108" s="4">
        <v>11</v>
      </c>
      <c r="E108" s="4">
        <v>1</v>
      </c>
      <c r="F108" s="4">
        <v>1</v>
      </c>
      <c r="G108" s="13" t="s">
        <v>86</v>
      </c>
      <c r="H108" s="4">
        <v>1</v>
      </c>
      <c r="I108" s="5">
        <v>15000000</v>
      </c>
      <c r="J108" s="5">
        <v>15000000</v>
      </c>
      <c r="K108" s="4">
        <v>0</v>
      </c>
      <c r="L108" s="4">
        <v>0</v>
      </c>
      <c r="M108" s="4" t="s">
        <v>107870</v>
      </c>
      <c r="N108" s="4" t="s">
        <v>3769</v>
      </c>
      <c r="O108" s="4" t="s">
        <v>107798</v>
      </c>
      <c r="P108" s="4">
        <v>5125770</v>
      </c>
      <c r="Q108" s="4" t="s">
        <v>107799</v>
      </c>
      <c r="R108" s="4">
        <v>1</v>
      </c>
      <c r="S108" s="4">
        <v>0</v>
      </c>
      <c r="T108" s="4">
        <v>0</v>
      </c>
      <c r="U108" s="4">
        <v>0</v>
      </c>
      <c r="V108" s="26"/>
      <c r="W108" s="29"/>
      <c r="X108" s="28"/>
      <c r="Y108" s="20"/>
      <c r="Z108" s="28"/>
    </row>
    <row r="109" spans="1:26" x14ac:dyDescent="0.2">
      <c r="A109" s="4">
        <v>43232304</v>
      </c>
      <c r="B109" s="4" t="s">
        <v>107915</v>
      </c>
      <c r="C109" s="4">
        <v>11</v>
      </c>
      <c r="D109" s="4">
        <v>11</v>
      </c>
      <c r="E109" s="4">
        <v>1</v>
      </c>
      <c r="F109" s="4">
        <v>1</v>
      </c>
      <c r="G109" s="13" t="s">
        <v>86</v>
      </c>
      <c r="H109" s="4">
        <v>1</v>
      </c>
      <c r="I109" s="5">
        <v>12000000</v>
      </c>
      <c r="J109" s="5">
        <v>12000000</v>
      </c>
      <c r="K109" s="4">
        <v>0</v>
      </c>
      <c r="L109" s="4">
        <v>0</v>
      </c>
      <c r="M109" s="4" t="s">
        <v>107870</v>
      </c>
      <c r="N109" s="4" t="s">
        <v>3769</v>
      </c>
      <c r="O109" s="4" t="s">
        <v>107798</v>
      </c>
      <c r="P109" s="4">
        <v>5125770</v>
      </c>
      <c r="Q109" s="4" t="s">
        <v>107799</v>
      </c>
      <c r="R109" s="4">
        <v>1</v>
      </c>
      <c r="S109" s="4">
        <v>0</v>
      </c>
      <c r="T109" s="4">
        <v>0</v>
      </c>
      <c r="U109" s="4">
        <v>0</v>
      </c>
      <c r="V109" s="34"/>
      <c r="W109" s="29"/>
      <c r="X109" s="28"/>
      <c r="Y109" s="20"/>
      <c r="Z109" s="28"/>
    </row>
    <row r="110" spans="1:26" ht="15" x14ac:dyDescent="0.2">
      <c r="A110" s="4">
        <v>43232304</v>
      </c>
      <c r="B110" s="4" t="s">
        <v>107916</v>
      </c>
      <c r="C110" s="4">
        <v>11</v>
      </c>
      <c r="D110" s="4">
        <v>11</v>
      </c>
      <c r="E110" s="4">
        <v>12</v>
      </c>
      <c r="F110" s="4">
        <v>1</v>
      </c>
      <c r="G110" s="13" t="s">
        <v>86</v>
      </c>
      <c r="H110" s="4">
        <v>1</v>
      </c>
      <c r="I110" s="5">
        <v>10000000</v>
      </c>
      <c r="J110" s="5">
        <v>10000000</v>
      </c>
      <c r="K110" s="4">
        <v>0</v>
      </c>
      <c r="L110" s="4">
        <v>0</v>
      </c>
      <c r="M110" s="4" t="s">
        <v>107870</v>
      </c>
      <c r="N110" s="4" t="s">
        <v>3769</v>
      </c>
      <c r="O110" s="4" t="s">
        <v>107798</v>
      </c>
      <c r="P110" s="4">
        <v>5125770</v>
      </c>
      <c r="Q110" s="4" t="s">
        <v>107799</v>
      </c>
      <c r="R110" s="4">
        <v>1</v>
      </c>
      <c r="S110" s="4">
        <v>0</v>
      </c>
      <c r="T110" s="4">
        <v>0</v>
      </c>
      <c r="U110" s="4">
        <v>0</v>
      </c>
      <c r="V110" s="26"/>
      <c r="W110" s="29"/>
      <c r="X110" s="28"/>
      <c r="Y110" s="20"/>
      <c r="Z110" s="28"/>
    </row>
    <row r="111" spans="1:26" x14ac:dyDescent="0.2">
      <c r="A111" s="4">
        <v>1411513</v>
      </c>
      <c r="B111" s="4" t="s">
        <v>107917</v>
      </c>
      <c r="C111" s="4">
        <v>5</v>
      </c>
      <c r="D111" s="4">
        <v>5</v>
      </c>
      <c r="E111" s="4">
        <v>2</v>
      </c>
      <c r="F111" s="4">
        <v>1</v>
      </c>
      <c r="G111" s="13" t="s">
        <v>58</v>
      </c>
      <c r="H111" s="4">
        <v>1</v>
      </c>
      <c r="I111" s="5">
        <v>40000000</v>
      </c>
      <c r="J111" s="5">
        <v>40000000</v>
      </c>
      <c r="K111" s="4">
        <v>0</v>
      </c>
      <c r="L111" s="4">
        <v>0</v>
      </c>
      <c r="M111" s="4" t="s">
        <v>107870</v>
      </c>
      <c r="N111" s="4" t="s">
        <v>3769</v>
      </c>
      <c r="O111" s="4" t="s">
        <v>107798</v>
      </c>
      <c r="P111" s="4">
        <v>5125770</v>
      </c>
      <c r="Q111" s="4" t="s">
        <v>107799</v>
      </c>
      <c r="R111" s="4">
        <v>1</v>
      </c>
      <c r="S111" s="4">
        <v>0</v>
      </c>
      <c r="T111" s="4">
        <v>0</v>
      </c>
      <c r="U111" s="4">
        <v>0</v>
      </c>
      <c r="V111" s="34"/>
      <c r="W111" s="27"/>
      <c r="X111" s="28"/>
      <c r="Y111" s="20"/>
      <c r="Z111" s="28"/>
    </row>
    <row r="112" spans="1:26" x14ac:dyDescent="0.2">
      <c r="A112" s="4">
        <v>80161504</v>
      </c>
      <c r="B112" s="4" t="s">
        <v>107918</v>
      </c>
      <c r="C112" s="4">
        <v>2</v>
      </c>
      <c r="D112" s="4">
        <v>2</v>
      </c>
      <c r="E112" s="4">
        <v>10</v>
      </c>
      <c r="F112" s="4">
        <v>1</v>
      </c>
      <c r="G112" s="13" t="s">
        <v>147</v>
      </c>
      <c r="H112" s="4">
        <v>1</v>
      </c>
      <c r="I112" s="5">
        <v>40789940</v>
      </c>
      <c r="J112" s="5">
        <v>40789940</v>
      </c>
      <c r="K112" s="4">
        <v>0</v>
      </c>
      <c r="L112" s="4">
        <v>0</v>
      </c>
      <c r="M112" s="4" t="s">
        <v>107870</v>
      </c>
      <c r="N112" s="4" t="s">
        <v>3769</v>
      </c>
      <c r="O112" s="4" t="s">
        <v>107798</v>
      </c>
      <c r="P112" s="4">
        <v>5125770</v>
      </c>
      <c r="Q112" s="4" t="s">
        <v>107799</v>
      </c>
      <c r="R112" s="4">
        <v>1</v>
      </c>
      <c r="S112" s="4">
        <v>0</v>
      </c>
      <c r="T112" s="4">
        <v>0</v>
      </c>
      <c r="U112" s="4">
        <v>0</v>
      </c>
      <c r="V112" s="34"/>
      <c r="W112" s="29"/>
      <c r="X112" s="28"/>
      <c r="Y112" s="20"/>
      <c r="Z112" s="28"/>
    </row>
    <row r="113" spans="1:26" x14ac:dyDescent="0.2">
      <c r="A113" s="4">
        <v>80161504</v>
      </c>
      <c r="B113" s="4" t="s">
        <v>107919</v>
      </c>
      <c r="C113" s="4">
        <v>2</v>
      </c>
      <c r="D113" s="4">
        <v>2</v>
      </c>
      <c r="E113" s="4">
        <v>10</v>
      </c>
      <c r="F113" s="4">
        <v>1</v>
      </c>
      <c r="G113" s="13" t="s">
        <v>147</v>
      </c>
      <c r="H113" s="4">
        <v>1</v>
      </c>
      <c r="I113" s="5">
        <v>37421970</v>
      </c>
      <c r="J113" s="5">
        <v>37421970</v>
      </c>
      <c r="K113" s="4">
        <v>0</v>
      </c>
      <c r="L113" s="4">
        <v>0</v>
      </c>
      <c r="M113" s="4" t="s">
        <v>107870</v>
      </c>
      <c r="N113" s="4" t="s">
        <v>3769</v>
      </c>
      <c r="O113" s="4" t="s">
        <v>107798</v>
      </c>
      <c r="P113" s="4">
        <v>5125770</v>
      </c>
      <c r="Q113" s="4" t="s">
        <v>107799</v>
      </c>
      <c r="R113" s="4">
        <v>1</v>
      </c>
      <c r="S113" s="4">
        <v>0</v>
      </c>
      <c r="T113" s="4">
        <v>0</v>
      </c>
      <c r="U113" s="4">
        <v>0</v>
      </c>
      <c r="V113" s="34"/>
      <c r="W113" s="27"/>
      <c r="X113" s="28"/>
      <c r="Y113" s="20"/>
      <c r="Z113" s="28"/>
    </row>
    <row r="114" spans="1:26" x14ac:dyDescent="0.2">
      <c r="A114" s="4">
        <v>80161504</v>
      </c>
      <c r="B114" s="4" t="s">
        <v>107920</v>
      </c>
      <c r="C114" s="4">
        <v>5</v>
      </c>
      <c r="D114" s="4">
        <v>5</v>
      </c>
      <c r="E114" s="4">
        <v>6</v>
      </c>
      <c r="F114" s="4">
        <v>1</v>
      </c>
      <c r="G114" s="13" t="s">
        <v>147</v>
      </c>
      <c r="H114" s="4">
        <v>1</v>
      </c>
      <c r="I114" s="5">
        <v>22453182</v>
      </c>
      <c r="J114" s="5">
        <v>22453182</v>
      </c>
      <c r="K114" s="4">
        <v>0</v>
      </c>
      <c r="L114" s="4">
        <v>0</v>
      </c>
      <c r="M114" s="4" t="s">
        <v>107870</v>
      </c>
      <c r="N114" s="4" t="s">
        <v>3769</v>
      </c>
      <c r="O114" s="4" t="s">
        <v>107798</v>
      </c>
      <c r="P114" s="4">
        <v>5125770</v>
      </c>
      <c r="Q114" s="4" t="s">
        <v>107799</v>
      </c>
      <c r="R114" s="4">
        <v>1</v>
      </c>
      <c r="S114" s="4">
        <v>0</v>
      </c>
      <c r="T114" s="4">
        <v>0</v>
      </c>
      <c r="U114" s="4">
        <v>0</v>
      </c>
      <c r="V114" s="38"/>
      <c r="W114" s="29"/>
      <c r="X114" s="28"/>
      <c r="Y114" s="29"/>
      <c r="Z114" s="28"/>
    </row>
    <row r="115" spans="1:26" x14ac:dyDescent="0.2">
      <c r="A115" s="4">
        <v>80161504</v>
      </c>
      <c r="B115" s="4" t="s">
        <v>107921</v>
      </c>
      <c r="C115" s="4">
        <v>2</v>
      </c>
      <c r="D115" s="4">
        <v>2</v>
      </c>
      <c r="E115" s="4">
        <v>10</v>
      </c>
      <c r="F115" s="4">
        <v>1</v>
      </c>
      <c r="G115" s="13" t="s">
        <v>147</v>
      </c>
      <c r="H115" s="4">
        <v>1</v>
      </c>
      <c r="I115" s="5">
        <v>31497320</v>
      </c>
      <c r="J115" s="5">
        <v>31497320</v>
      </c>
      <c r="K115" s="4">
        <v>0</v>
      </c>
      <c r="L115" s="4">
        <v>0</v>
      </c>
      <c r="M115" s="4" t="s">
        <v>107870</v>
      </c>
      <c r="N115" s="4" t="s">
        <v>3769</v>
      </c>
      <c r="O115" s="4" t="s">
        <v>107798</v>
      </c>
      <c r="P115" s="4">
        <v>5125770</v>
      </c>
      <c r="Q115" s="4" t="s">
        <v>107799</v>
      </c>
      <c r="R115" s="4">
        <v>1</v>
      </c>
      <c r="S115" s="4">
        <v>0</v>
      </c>
      <c r="T115" s="4">
        <v>0</v>
      </c>
      <c r="U115" s="4">
        <v>0</v>
      </c>
      <c r="V115" s="34"/>
      <c r="W115" s="29"/>
      <c r="X115" s="28"/>
      <c r="Y115" s="29"/>
      <c r="Z115" s="28"/>
    </row>
    <row r="116" spans="1:26" ht="15" x14ac:dyDescent="0.2">
      <c r="A116" s="4">
        <v>86111700</v>
      </c>
      <c r="B116" s="4" t="s">
        <v>107869</v>
      </c>
      <c r="C116" s="4">
        <v>2</v>
      </c>
      <c r="D116" s="4">
        <v>2</v>
      </c>
      <c r="E116" s="4">
        <v>10</v>
      </c>
      <c r="F116" s="4">
        <v>1</v>
      </c>
      <c r="G116" s="13" t="s">
        <v>147</v>
      </c>
      <c r="H116" s="4">
        <v>1</v>
      </c>
      <c r="I116" s="5">
        <v>43600000</v>
      </c>
      <c r="J116" s="5">
        <v>43600000</v>
      </c>
      <c r="K116" s="4">
        <v>0</v>
      </c>
      <c r="L116" s="4">
        <v>0</v>
      </c>
      <c r="M116" s="4" t="s">
        <v>107870</v>
      </c>
      <c r="N116" s="4" t="s">
        <v>3769</v>
      </c>
      <c r="O116" s="4" t="s">
        <v>107798</v>
      </c>
      <c r="P116" s="4">
        <v>5125770</v>
      </c>
      <c r="Q116" s="4" t="s">
        <v>107799</v>
      </c>
      <c r="R116" s="4">
        <v>1</v>
      </c>
      <c r="S116" s="4">
        <v>0</v>
      </c>
      <c r="T116" s="4">
        <v>0</v>
      </c>
      <c r="U116" s="4">
        <v>0</v>
      </c>
      <c r="V116" s="26"/>
      <c r="W116" s="29"/>
      <c r="X116" s="28"/>
      <c r="Y116" s="29"/>
      <c r="Z116" s="28"/>
    </row>
    <row r="117" spans="1:26" x14ac:dyDescent="0.2">
      <c r="A117" s="4">
        <v>90101604</v>
      </c>
      <c r="B117" s="4" t="s">
        <v>107871</v>
      </c>
      <c r="C117" s="4">
        <v>4</v>
      </c>
      <c r="D117" s="4">
        <v>4</v>
      </c>
      <c r="E117" s="4">
        <v>9</v>
      </c>
      <c r="F117" s="4">
        <v>1</v>
      </c>
      <c r="G117" s="13" t="s">
        <v>58</v>
      </c>
      <c r="H117" s="4">
        <v>1</v>
      </c>
      <c r="I117" s="5">
        <v>20000000</v>
      </c>
      <c r="J117" s="5">
        <v>20000000</v>
      </c>
      <c r="K117" s="4">
        <v>0</v>
      </c>
      <c r="L117" s="4">
        <v>0</v>
      </c>
      <c r="M117" s="4" t="s">
        <v>107870</v>
      </c>
      <c r="N117" s="4" t="s">
        <v>3769</v>
      </c>
      <c r="O117" s="4" t="s">
        <v>107798</v>
      </c>
      <c r="P117" s="4">
        <v>5125770</v>
      </c>
      <c r="Q117" s="4" t="s">
        <v>107799</v>
      </c>
      <c r="R117" s="4">
        <v>1</v>
      </c>
      <c r="S117" s="4">
        <v>0</v>
      </c>
      <c r="T117" s="4">
        <v>0</v>
      </c>
      <c r="U117" s="4">
        <v>0</v>
      </c>
      <c r="V117" s="36"/>
      <c r="W117" s="29"/>
      <c r="X117" s="28"/>
      <c r="Y117" s="29"/>
      <c r="Z117" s="28"/>
    </row>
    <row r="118" spans="1:26" x14ac:dyDescent="0.2">
      <c r="A118" s="4">
        <v>86141700</v>
      </c>
      <c r="B118" s="4" t="s">
        <v>107872</v>
      </c>
      <c r="C118" s="4">
        <v>3</v>
      </c>
      <c r="D118" s="4">
        <v>3</v>
      </c>
      <c r="E118" s="4">
        <v>9</v>
      </c>
      <c r="F118" s="4">
        <v>1</v>
      </c>
      <c r="G118" s="13" t="s">
        <v>147</v>
      </c>
      <c r="H118" s="4">
        <v>1</v>
      </c>
      <c r="I118" s="5">
        <v>32000000</v>
      </c>
      <c r="J118" s="5">
        <v>32000000</v>
      </c>
      <c r="K118" s="4">
        <v>0</v>
      </c>
      <c r="L118" s="4">
        <v>0</v>
      </c>
      <c r="M118" s="4" t="s">
        <v>107870</v>
      </c>
      <c r="N118" s="4" t="s">
        <v>3769</v>
      </c>
      <c r="O118" s="4" t="s">
        <v>107798</v>
      </c>
      <c r="P118" s="4">
        <v>5125770</v>
      </c>
      <c r="Q118" s="4" t="s">
        <v>107799</v>
      </c>
      <c r="R118" s="4">
        <v>1</v>
      </c>
      <c r="S118" s="4">
        <v>0</v>
      </c>
      <c r="T118" s="4">
        <v>0</v>
      </c>
      <c r="U118" s="4">
        <v>0</v>
      </c>
      <c r="V118" s="34"/>
      <c r="W118" s="29"/>
      <c r="X118" s="28"/>
      <c r="Y118" s="29"/>
      <c r="Z118" s="28"/>
    </row>
    <row r="119" spans="1:26" ht="15" x14ac:dyDescent="0.2">
      <c r="A119" s="4">
        <v>93141707</v>
      </c>
      <c r="B119" s="4" t="s">
        <v>107873</v>
      </c>
      <c r="C119" s="4">
        <v>4</v>
      </c>
      <c r="D119" s="4">
        <v>4</v>
      </c>
      <c r="E119" s="4">
        <v>7</v>
      </c>
      <c r="F119" s="4">
        <v>1</v>
      </c>
      <c r="G119" s="13" t="s">
        <v>147</v>
      </c>
      <c r="H119" s="4">
        <v>1</v>
      </c>
      <c r="I119" s="5">
        <v>32000000</v>
      </c>
      <c r="J119" s="5">
        <v>32000000</v>
      </c>
      <c r="K119" s="4">
        <v>0</v>
      </c>
      <c r="L119" s="4">
        <v>0</v>
      </c>
      <c r="M119" s="4" t="s">
        <v>107870</v>
      </c>
      <c r="N119" s="4" t="s">
        <v>3769</v>
      </c>
      <c r="O119" s="4" t="s">
        <v>107798</v>
      </c>
      <c r="P119" s="4">
        <v>5125770</v>
      </c>
      <c r="Q119" s="4" t="s">
        <v>107799</v>
      </c>
      <c r="R119" s="4">
        <v>1</v>
      </c>
      <c r="S119" s="4">
        <v>0</v>
      </c>
      <c r="T119" s="4">
        <v>0</v>
      </c>
      <c r="U119" s="4">
        <v>0</v>
      </c>
      <c r="V119" s="26"/>
      <c r="W119" s="29"/>
      <c r="X119" s="28"/>
      <c r="Y119" s="29"/>
      <c r="Z119" s="28"/>
    </row>
    <row r="120" spans="1:26" x14ac:dyDescent="0.2">
      <c r="A120" s="4">
        <v>86141701</v>
      </c>
      <c r="B120" s="4" t="s">
        <v>107874</v>
      </c>
      <c r="C120" s="4">
        <v>3</v>
      </c>
      <c r="D120" s="4">
        <v>3</v>
      </c>
      <c r="E120" s="4">
        <v>9</v>
      </c>
      <c r="F120" s="4">
        <v>1</v>
      </c>
      <c r="G120" s="13" t="s">
        <v>147</v>
      </c>
      <c r="H120" s="4">
        <v>1</v>
      </c>
      <c r="I120" s="5">
        <v>40000000</v>
      </c>
      <c r="J120" s="5">
        <v>40000000</v>
      </c>
      <c r="K120" s="4">
        <v>0</v>
      </c>
      <c r="L120" s="4">
        <v>0</v>
      </c>
      <c r="M120" s="4" t="s">
        <v>107870</v>
      </c>
      <c r="N120" s="4" t="s">
        <v>3769</v>
      </c>
      <c r="O120" s="4" t="s">
        <v>107798</v>
      </c>
      <c r="P120" s="4">
        <v>5125770</v>
      </c>
      <c r="Q120" s="4" t="s">
        <v>107799</v>
      </c>
      <c r="R120" s="4">
        <v>1</v>
      </c>
      <c r="S120" s="4">
        <v>0</v>
      </c>
      <c r="T120" s="4">
        <v>0</v>
      </c>
      <c r="U120" s="4">
        <v>0</v>
      </c>
      <c r="V120" s="33"/>
      <c r="W120" s="29"/>
      <c r="X120" s="28"/>
      <c r="Y120" s="29"/>
      <c r="Z120" s="28"/>
    </row>
    <row r="121" spans="1:26" x14ac:dyDescent="0.2">
      <c r="A121" s="4">
        <v>86111700</v>
      </c>
      <c r="B121" s="4" t="s">
        <v>107922</v>
      </c>
      <c r="C121" s="4">
        <v>8</v>
      </c>
      <c r="D121" s="4">
        <v>8</v>
      </c>
      <c r="E121" s="4">
        <v>11</v>
      </c>
      <c r="F121" s="4">
        <v>1</v>
      </c>
      <c r="G121" s="13" t="s">
        <v>58</v>
      </c>
      <c r="H121" s="4">
        <v>1</v>
      </c>
      <c r="I121" s="5">
        <v>18000000</v>
      </c>
      <c r="J121" s="5">
        <v>18000000</v>
      </c>
      <c r="K121" s="4">
        <v>0</v>
      </c>
      <c r="L121" s="4">
        <v>0</v>
      </c>
      <c r="M121" s="4" t="s">
        <v>107870</v>
      </c>
      <c r="N121" s="4" t="s">
        <v>3769</v>
      </c>
      <c r="O121" s="4" t="s">
        <v>107798</v>
      </c>
      <c r="P121" s="4">
        <v>5125770</v>
      </c>
      <c r="Q121" s="4" t="s">
        <v>107799</v>
      </c>
      <c r="R121" s="4">
        <v>1</v>
      </c>
      <c r="S121" s="4">
        <v>0</v>
      </c>
      <c r="T121" s="4">
        <v>0</v>
      </c>
      <c r="U121" s="4">
        <v>0</v>
      </c>
      <c r="V121" s="33"/>
      <c r="W121" s="29"/>
      <c r="X121" s="27"/>
      <c r="Y121" s="29"/>
      <c r="Z121" s="28"/>
    </row>
    <row r="122" spans="1:26" x14ac:dyDescent="0.2">
      <c r="A122" s="4">
        <v>86111700</v>
      </c>
      <c r="B122" s="4" t="s">
        <v>107923</v>
      </c>
      <c r="C122" s="4">
        <v>6</v>
      </c>
      <c r="D122" s="4">
        <v>6</v>
      </c>
      <c r="E122" s="4">
        <v>9</v>
      </c>
      <c r="F122" s="4">
        <v>1</v>
      </c>
      <c r="G122" s="13" t="s">
        <v>58</v>
      </c>
      <c r="H122" s="4">
        <v>1</v>
      </c>
      <c r="I122" s="5">
        <v>20000000</v>
      </c>
      <c r="J122" s="5">
        <v>20000000</v>
      </c>
      <c r="K122" s="4">
        <v>0</v>
      </c>
      <c r="L122" s="4">
        <v>0</v>
      </c>
      <c r="M122" s="4" t="s">
        <v>107870</v>
      </c>
      <c r="N122" s="4" t="s">
        <v>3769</v>
      </c>
      <c r="O122" s="4" t="s">
        <v>107798</v>
      </c>
      <c r="P122" s="4">
        <v>5125770</v>
      </c>
      <c r="Q122" s="4" t="s">
        <v>107799</v>
      </c>
      <c r="R122" s="4">
        <v>1</v>
      </c>
      <c r="S122" s="4">
        <v>0</v>
      </c>
      <c r="T122" s="4">
        <v>0</v>
      </c>
      <c r="U122" s="4">
        <v>0</v>
      </c>
      <c r="V122" s="34"/>
      <c r="W122" s="29"/>
      <c r="X122" s="27"/>
      <c r="Y122" s="29"/>
      <c r="Z122" s="28"/>
    </row>
    <row r="123" spans="1:26" x14ac:dyDescent="0.2">
      <c r="A123" s="4">
        <v>93141702</v>
      </c>
      <c r="B123" s="4" t="s">
        <v>107875</v>
      </c>
      <c r="C123" s="4">
        <v>6</v>
      </c>
      <c r="D123" s="4">
        <v>6</v>
      </c>
      <c r="E123" s="4">
        <v>1</v>
      </c>
      <c r="F123" s="4">
        <v>1</v>
      </c>
      <c r="G123" s="13" t="s">
        <v>86</v>
      </c>
      <c r="H123" s="4">
        <v>1</v>
      </c>
      <c r="I123" s="5">
        <v>20000000</v>
      </c>
      <c r="J123" s="5">
        <v>20000000</v>
      </c>
      <c r="K123" s="4">
        <v>0</v>
      </c>
      <c r="L123" s="4">
        <v>0</v>
      </c>
      <c r="M123" s="4" t="s">
        <v>107870</v>
      </c>
      <c r="N123" s="4" t="s">
        <v>3769</v>
      </c>
      <c r="O123" s="4" t="s">
        <v>107798</v>
      </c>
      <c r="P123" s="4">
        <v>5125770</v>
      </c>
      <c r="Q123" s="4" t="s">
        <v>107799</v>
      </c>
      <c r="R123" s="4">
        <v>1</v>
      </c>
      <c r="S123" s="4">
        <v>0</v>
      </c>
      <c r="T123" s="4">
        <v>0</v>
      </c>
      <c r="U123" s="4">
        <v>0</v>
      </c>
      <c r="V123" s="33"/>
      <c r="W123" s="29"/>
      <c r="X123" s="27"/>
      <c r="Y123" s="29"/>
      <c r="Z123" s="28"/>
    </row>
    <row r="124" spans="1:26" x14ac:dyDescent="0.2">
      <c r="I124" s="5">
        <f>SUM(I5:I123)</f>
        <v>6903252541.5</v>
      </c>
      <c r="J124" s="5">
        <f>SUM(J5:J123)</f>
        <v>6903252541.5</v>
      </c>
      <c r="V124" s="36"/>
      <c r="W124" s="29"/>
      <c r="X124" s="28"/>
      <c r="Y124" s="29"/>
      <c r="Z124" s="28"/>
    </row>
    <row r="125" spans="1:26" x14ac:dyDescent="0.2">
      <c r="V125" s="36"/>
      <c r="W125" s="29"/>
      <c r="X125" s="27"/>
      <c r="Y125" s="29"/>
      <c r="Z125" s="28"/>
    </row>
    <row r="126" spans="1:26" ht="15" x14ac:dyDescent="0.2">
      <c r="V126" s="26"/>
      <c r="W126" s="27"/>
      <c r="X126" s="28"/>
      <c r="Y126" s="29"/>
      <c r="Z126" s="28"/>
    </row>
    <row r="127" spans="1:26" ht="15" x14ac:dyDescent="0.2">
      <c r="V127" s="26"/>
      <c r="W127" s="29"/>
      <c r="X127" s="28"/>
      <c r="Y127" s="20"/>
      <c r="Z127" s="28"/>
    </row>
    <row r="128" spans="1:26" ht="15" x14ac:dyDescent="0.2">
      <c r="V128" s="26"/>
      <c r="W128" s="29"/>
      <c r="X128" s="28"/>
      <c r="Y128" s="20"/>
      <c r="Z128" s="28"/>
    </row>
    <row r="129" spans="22:26" x14ac:dyDescent="0.2">
      <c r="V129" s="36"/>
      <c r="W129" s="29"/>
      <c r="X129" s="28"/>
      <c r="Y129" s="20"/>
      <c r="Z129" s="28"/>
    </row>
    <row r="130" spans="22:26" x14ac:dyDescent="0.2">
      <c r="V130" s="36"/>
      <c r="W130" s="29"/>
      <c r="X130" s="28"/>
      <c r="Y130" s="20"/>
      <c r="Z130" s="28"/>
    </row>
    <row r="131" spans="22:26" x14ac:dyDescent="0.2">
      <c r="V131" s="36"/>
      <c r="W131" s="29"/>
      <c r="X131" s="28"/>
      <c r="Y131" s="37"/>
      <c r="Z131" s="28"/>
    </row>
    <row r="132" spans="22:26" x14ac:dyDescent="0.2">
      <c r="V132" s="36"/>
      <c r="W132" s="29"/>
      <c r="X132" s="28"/>
      <c r="Y132" s="20"/>
      <c r="Z132" s="28"/>
    </row>
    <row r="133" spans="22:26" ht="15" x14ac:dyDescent="0.2">
      <c r="V133" s="26"/>
      <c r="W133" s="29"/>
      <c r="X133" s="28"/>
      <c r="Y133" s="29"/>
      <c r="Z133" s="28"/>
    </row>
    <row r="134" spans="22:26" x14ac:dyDescent="0.2">
      <c r="V134" s="34"/>
      <c r="W134" s="29"/>
      <c r="X134" s="28"/>
      <c r="Y134" s="29"/>
      <c r="Z134" s="28"/>
    </row>
    <row r="135" spans="22:26" x14ac:dyDescent="0.2">
      <c r="V135" s="36"/>
      <c r="W135" s="27"/>
      <c r="X135" s="28"/>
      <c r="Y135" s="29"/>
      <c r="Z135" s="28"/>
    </row>
    <row r="136" spans="22:26" x14ac:dyDescent="0.2">
      <c r="V136" s="38"/>
      <c r="W136" s="27"/>
      <c r="X136" s="28"/>
      <c r="Y136" s="27"/>
      <c r="Z136" s="28"/>
    </row>
    <row r="137" spans="22:26" x14ac:dyDescent="0.2">
      <c r="V137" s="34"/>
      <c r="W137" s="29"/>
      <c r="X137" s="28"/>
      <c r="Y137" s="29"/>
      <c r="Z137" s="28"/>
    </row>
    <row r="138" spans="22:26" x14ac:dyDescent="0.2">
      <c r="V138" s="34"/>
      <c r="W138" s="29"/>
      <c r="X138" s="28"/>
      <c r="Y138" s="29"/>
      <c r="Z138" s="28"/>
    </row>
    <row r="139" spans="22:26" x14ac:dyDescent="0.2">
      <c r="V139" s="38"/>
      <c r="W139" s="27"/>
      <c r="X139" s="28"/>
      <c r="Y139" s="29"/>
      <c r="Z139" s="28"/>
    </row>
    <row r="140" spans="22:26" x14ac:dyDescent="0.2">
      <c r="V140" s="38"/>
      <c r="W140" s="29"/>
      <c r="X140" s="28"/>
      <c r="Y140" s="29"/>
      <c r="Z140" s="28"/>
    </row>
    <row r="141" spans="22:26" ht="15" x14ac:dyDescent="0.2">
      <c r="V141" s="26"/>
      <c r="W141" s="29"/>
      <c r="X141" s="28"/>
      <c r="Y141" s="29"/>
      <c r="Z141" s="28"/>
    </row>
    <row r="142" spans="22:26" x14ac:dyDescent="0.2">
      <c r="V142" s="36"/>
      <c r="W142" s="29"/>
      <c r="X142" s="28"/>
      <c r="Y142" s="29"/>
      <c r="Z142" s="28"/>
    </row>
    <row r="143" spans="22:26" x14ac:dyDescent="0.2">
      <c r="V143" s="36"/>
      <c r="W143" s="28"/>
      <c r="X143" s="39"/>
      <c r="Y143" s="29"/>
      <c r="Z143" s="28"/>
    </row>
    <row r="144" spans="22:26" x14ac:dyDescent="0.2">
      <c r="V144" s="33"/>
      <c r="W144" s="29"/>
      <c r="X144" s="28"/>
      <c r="Y144" s="29"/>
      <c r="Z144" s="28"/>
    </row>
    <row r="145" spans="22:26" ht="15" x14ac:dyDescent="0.2">
      <c r="V145" s="26"/>
      <c r="W145" s="29"/>
      <c r="X145" s="28"/>
      <c r="Y145" s="29"/>
      <c r="Z145" s="28"/>
    </row>
    <row r="146" spans="22:26" ht="15" x14ac:dyDescent="0.2">
      <c r="V146" s="26"/>
      <c r="W146" s="29"/>
      <c r="X146" s="28"/>
      <c r="Y146" s="29"/>
      <c r="Z146" s="28"/>
    </row>
    <row r="147" spans="22:26" x14ac:dyDescent="0.2">
      <c r="V147" s="34"/>
      <c r="W147" s="29"/>
      <c r="X147" s="28"/>
      <c r="Y147" s="29"/>
      <c r="Z147" s="28"/>
    </row>
    <row r="148" spans="22:26" x14ac:dyDescent="0.2">
      <c r="V148" s="33"/>
      <c r="W148" s="29"/>
      <c r="X148" s="28"/>
      <c r="Y148" s="29"/>
      <c r="Z148" s="28"/>
    </row>
    <row r="149" spans="22:26" x14ac:dyDescent="0.2">
      <c r="V149" s="36"/>
      <c r="W149" s="29"/>
      <c r="X149" s="28"/>
      <c r="Y149" s="29"/>
      <c r="Z149" s="28"/>
    </row>
    <row r="150" spans="22:26" x14ac:dyDescent="0.2">
      <c r="V150" s="33"/>
      <c r="W150" s="29"/>
      <c r="X150" s="28"/>
      <c r="Y150" s="29"/>
      <c r="Z150" s="28"/>
    </row>
    <row r="151" spans="22:26" x14ac:dyDescent="0.2">
      <c r="V151" s="36"/>
      <c r="W151" s="29"/>
      <c r="X151" s="28"/>
      <c r="Y151" s="29"/>
      <c r="Z151" s="28"/>
    </row>
    <row r="152" spans="22:26" x14ac:dyDescent="0.2">
      <c r="V152" s="33"/>
      <c r="W152" s="29"/>
      <c r="X152" s="27"/>
      <c r="Y152" s="29"/>
      <c r="Z152" s="28"/>
    </row>
    <row r="153" spans="22:26" x14ac:dyDescent="0.2">
      <c r="V153" s="36"/>
      <c r="W153" s="29"/>
      <c r="X153" s="28"/>
      <c r="Y153" s="29"/>
      <c r="Z153" s="28"/>
    </row>
    <row r="154" spans="22:26" x14ac:dyDescent="0.2">
      <c r="V154" s="34"/>
      <c r="W154" s="29"/>
      <c r="X154" s="28"/>
      <c r="Y154" s="29"/>
      <c r="Z154" s="28"/>
    </row>
    <row r="155" spans="22:26" x14ac:dyDescent="0.2">
      <c r="V155" s="33"/>
      <c r="W155" s="29"/>
      <c r="X155" s="40"/>
      <c r="Y155" s="29"/>
      <c r="Z155" s="28"/>
    </row>
    <row r="156" spans="22:26" x14ac:dyDescent="0.2">
      <c r="V156" s="34"/>
      <c r="W156" s="29"/>
      <c r="X156" s="40"/>
      <c r="Y156" s="29"/>
      <c r="Z156" s="28"/>
    </row>
    <row r="157" spans="22:26" x14ac:dyDescent="0.2">
      <c r="V157" s="33"/>
      <c r="W157" s="27"/>
      <c r="X157" s="27"/>
      <c r="Y157" s="27"/>
      <c r="Z157" s="28"/>
    </row>
    <row r="158" spans="22:26" x14ac:dyDescent="0.2">
      <c r="V158" s="36"/>
      <c r="W158" s="27"/>
      <c r="X158" s="27"/>
      <c r="Y158" s="27"/>
      <c r="Z158" s="28"/>
    </row>
    <row r="159" spans="22:26" x14ac:dyDescent="0.2">
      <c r="V159" s="33"/>
      <c r="W159" s="27"/>
      <c r="X159" s="41"/>
      <c r="Y159" s="42"/>
      <c r="Z159" s="28"/>
    </row>
    <row r="160" spans="22:26" x14ac:dyDescent="0.2">
      <c r="V160" s="36"/>
      <c r="W160" s="27"/>
      <c r="X160" s="41"/>
      <c r="Y160" s="27"/>
      <c r="Z160" s="28"/>
    </row>
    <row r="161" spans="22:26" ht="15" x14ac:dyDescent="0.2">
      <c r="V161" s="26"/>
      <c r="W161" s="27"/>
      <c r="X161" s="28"/>
      <c r="Y161" s="27"/>
      <c r="Z161" s="28"/>
    </row>
    <row r="162" spans="22:26" x14ac:dyDescent="0.2">
      <c r="V162" s="36"/>
      <c r="W162" s="29"/>
      <c r="X162" s="28"/>
      <c r="Y162" s="29"/>
      <c r="Z162" s="28"/>
    </row>
    <row r="163" spans="22:26" x14ac:dyDescent="0.2">
      <c r="V163" s="34"/>
      <c r="W163" s="29"/>
      <c r="X163" s="28"/>
      <c r="Y163" s="29"/>
      <c r="Z163" s="28"/>
    </row>
    <row r="164" spans="22:26" x14ac:dyDescent="0.2">
      <c r="V164" s="34"/>
      <c r="W164" s="29"/>
      <c r="X164" s="28"/>
      <c r="Y164" s="29"/>
      <c r="Z164" s="28"/>
    </row>
    <row r="165" spans="22:26" x14ac:dyDescent="0.2">
      <c r="V165" s="34"/>
      <c r="W165" s="29"/>
      <c r="X165" s="28"/>
      <c r="Y165" s="29"/>
      <c r="Z165" s="28"/>
    </row>
    <row r="166" spans="22:26" x14ac:dyDescent="0.2">
      <c r="V166" s="34"/>
      <c r="W166" s="29"/>
      <c r="X166" s="28"/>
      <c r="Y166" s="29"/>
      <c r="Z166" s="28"/>
    </row>
    <row r="167" spans="22:26" x14ac:dyDescent="0.2">
      <c r="V167" s="34"/>
      <c r="W167" s="29"/>
      <c r="X167" s="28"/>
      <c r="Y167" s="29"/>
      <c r="Z167" s="28"/>
    </row>
    <row r="168" spans="22:26" x14ac:dyDescent="0.2">
      <c r="V168" s="34"/>
      <c r="W168" s="29"/>
      <c r="X168" s="28"/>
      <c r="Y168" s="29"/>
      <c r="Z168" s="28"/>
    </row>
    <row r="169" spans="22:26" ht="15" x14ac:dyDescent="0.2">
      <c r="V169" s="26"/>
      <c r="W169" s="29"/>
      <c r="X169" s="28"/>
      <c r="Y169" s="27"/>
      <c r="Z169" s="28"/>
    </row>
    <row r="170" spans="22:26" x14ac:dyDescent="0.2">
      <c r="V170" s="33"/>
      <c r="W170" s="29"/>
      <c r="X170" s="27"/>
      <c r="Y170" s="29"/>
      <c r="Z170" s="28"/>
    </row>
    <row r="171" spans="22:26" x14ac:dyDescent="0.2">
      <c r="V171" s="36"/>
      <c r="W171" s="29"/>
      <c r="X171" s="27"/>
      <c r="Y171" s="29"/>
      <c r="Z171" s="28"/>
    </row>
    <row r="172" spans="22:26" x14ac:dyDescent="0.2">
      <c r="V172" s="34"/>
      <c r="W172" s="29"/>
      <c r="X172" s="28"/>
      <c r="Y172" s="28"/>
      <c r="Z172" s="28"/>
    </row>
    <row r="173" spans="22:26" x14ac:dyDescent="0.2">
      <c r="V173" s="36"/>
      <c r="W173" s="29"/>
      <c r="X173" s="28"/>
      <c r="Y173" s="29"/>
      <c r="Z173" s="28"/>
    </row>
    <row r="174" spans="22:26" ht="15" x14ac:dyDescent="0.2">
      <c r="V174" s="26"/>
      <c r="W174" s="29"/>
      <c r="X174" s="28"/>
      <c r="Y174" s="29"/>
      <c r="Z174" s="28"/>
    </row>
    <row r="175" spans="22:26" x14ac:dyDescent="0.2">
      <c r="V175" s="34"/>
      <c r="W175" s="29"/>
      <c r="X175" s="28"/>
      <c r="Y175" s="29"/>
      <c r="Z175" s="28"/>
    </row>
    <row r="176" spans="22:26" ht="15" x14ac:dyDescent="0.2">
      <c r="V176" s="26"/>
      <c r="W176" s="29"/>
      <c r="X176" s="28"/>
      <c r="Y176" s="29"/>
      <c r="Z176" s="28"/>
    </row>
    <row r="177" spans="22:26" x14ac:dyDescent="0.2">
      <c r="V177" s="34"/>
      <c r="W177" s="29"/>
      <c r="X177" s="28"/>
      <c r="Y177" s="29"/>
      <c r="Z177" s="28"/>
    </row>
    <row r="178" spans="22:26" x14ac:dyDescent="0.2">
      <c r="V178" s="38"/>
      <c r="W178" s="29"/>
      <c r="X178" s="28"/>
      <c r="Y178" s="29"/>
      <c r="Z178" s="28"/>
    </row>
    <row r="179" spans="22:26" x14ac:dyDescent="0.2">
      <c r="V179" s="34"/>
      <c r="W179" s="29"/>
      <c r="X179" s="28"/>
      <c r="Y179" s="29"/>
      <c r="Z179" s="28"/>
    </row>
    <row r="180" spans="22:26" x14ac:dyDescent="0.2">
      <c r="V180" s="34"/>
      <c r="W180" s="29"/>
      <c r="X180" s="28"/>
      <c r="Y180" s="37"/>
      <c r="Z180" s="28"/>
    </row>
    <row r="181" spans="22:26" x14ac:dyDescent="0.2">
      <c r="V181" s="28"/>
      <c r="W181" s="28"/>
      <c r="X181" s="28"/>
      <c r="Y181" s="29"/>
      <c r="Z181" s="28"/>
    </row>
    <row r="182" spans="22:26" x14ac:dyDescent="0.2">
      <c r="V182" s="28"/>
      <c r="W182" s="28"/>
      <c r="X182" s="28"/>
      <c r="Y182" s="29"/>
      <c r="Z182" s="28"/>
    </row>
    <row r="183" spans="22:26" x14ac:dyDescent="0.2">
      <c r="V183" s="29"/>
      <c r="W183" s="29"/>
      <c r="X183" s="29"/>
      <c r="Y183" s="29"/>
      <c r="Z183" s="28"/>
    </row>
    <row r="184" spans="22:26" x14ac:dyDescent="0.2">
      <c r="V184" s="27"/>
      <c r="W184" s="29"/>
      <c r="X184" s="28"/>
      <c r="Y184" s="29"/>
      <c r="Z184" s="28"/>
    </row>
    <row r="185" spans="22:26" x14ac:dyDescent="0.2">
      <c r="V185" s="29"/>
      <c r="W185" s="29"/>
      <c r="X185" s="29"/>
      <c r="Y185" s="29"/>
      <c r="Z185" s="28"/>
    </row>
    <row r="186" spans="22:26" x14ac:dyDescent="0.2">
      <c r="V186" s="29"/>
      <c r="W186" s="29"/>
      <c r="X186" s="28"/>
      <c r="Y186" s="29"/>
      <c r="Z186" s="28"/>
    </row>
    <row r="187" spans="22:26" x14ac:dyDescent="0.2">
      <c r="V187" s="29"/>
      <c r="W187" s="29"/>
      <c r="X187" s="28"/>
      <c r="Y187" s="29"/>
      <c r="Z187" s="28"/>
    </row>
    <row r="188" spans="22:26" x14ac:dyDescent="0.2">
      <c r="V188" s="29"/>
      <c r="W188" s="29"/>
      <c r="X188" s="29"/>
      <c r="Y188" s="29"/>
      <c r="Z188" s="28"/>
    </row>
    <row r="189" spans="22:26" x14ac:dyDescent="0.2">
      <c r="V189" s="29"/>
      <c r="W189" s="29"/>
      <c r="X189" s="29"/>
      <c r="Y189" s="29"/>
      <c r="Z189" s="28"/>
    </row>
    <row r="190" spans="22:26" x14ac:dyDescent="0.2">
      <c r="V190" s="29"/>
      <c r="W190" s="29"/>
      <c r="X190" s="29"/>
      <c r="Y190" s="29"/>
      <c r="Z190" s="28"/>
    </row>
    <row r="191" spans="22:26" x14ac:dyDescent="0.2">
      <c r="V191" s="29"/>
      <c r="W191" s="29"/>
      <c r="X191" s="29"/>
      <c r="Y191" s="29"/>
      <c r="Z191" s="28"/>
    </row>
    <row r="192" spans="22:26" x14ac:dyDescent="0.2">
      <c r="V192" s="29"/>
      <c r="W192" s="29"/>
      <c r="X192" s="27"/>
      <c r="Y192" s="29"/>
      <c r="Z192" s="28"/>
    </row>
    <row r="193" spans="22:26" x14ac:dyDescent="0.2">
      <c r="V193" s="27"/>
      <c r="W193" s="27"/>
      <c r="X193" s="28"/>
      <c r="Y193" s="29"/>
      <c r="Z193" s="28"/>
    </row>
    <row r="194" spans="22:26" x14ac:dyDescent="0.2">
      <c r="V194" s="29"/>
      <c r="W194" s="29"/>
      <c r="X194" s="29"/>
      <c r="Y194" s="29"/>
      <c r="Z194" s="28"/>
    </row>
    <row r="195" spans="22:26" x14ac:dyDescent="0.2">
      <c r="V195" s="29"/>
      <c r="W195" s="29"/>
      <c r="X195" s="29"/>
      <c r="Y195" s="29"/>
      <c r="Z195" s="28"/>
    </row>
    <row r="196" spans="22:26" x14ac:dyDescent="0.2">
      <c r="V196" s="29"/>
      <c r="W196" s="29"/>
      <c r="X196" s="29"/>
      <c r="Y196" s="29"/>
      <c r="Z196" s="28"/>
    </row>
    <row r="197" spans="22:26" x14ac:dyDescent="0.2">
      <c r="V197" s="29"/>
      <c r="W197" s="29"/>
      <c r="X197" s="29"/>
      <c r="Y197" s="29"/>
      <c r="Z197" s="28"/>
    </row>
    <row r="198" spans="22:26" x14ac:dyDescent="0.2">
      <c r="V198" s="29"/>
      <c r="W198" s="29"/>
      <c r="X198" s="29"/>
      <c r="Y198" s="29"/>
      <c r="Z198" s="28"/>
    </row>
    <row r="199" spans="22:26" x14ac:dyDescent="0.2">
      <c r="V199" s="29"/>
      <c r="W199" s="29"/>
      <c r="X199" s="29"/>
      <c r="Y199" s="29"/>
      <c r="Z199" s="28"/>
    </row>
    <row r="200" spans="22:26" x14ac:dyDescent="0.2">
      <c r="V200" s="29"/>
      <c r="W200" s="29"/>
      <c r="X200" s="29"/>
      <c r="Y200" s="29"/>
      <c r="Z200" s="28"/>
    </row>
    <row r="201" spans="22:26" x14ac:dyDescent="0.2">
      <c r="V201" s="29"/>
      <c r="W201" s="29"/>
      <c r="X201" s="29"/>
      <c r="Y201" s="29"/>
      <c r="Z201" s="28"/>
    </row>
    <row r="202" spans="22:26" x14ac:dyDescent="0.2">
      <c r="V202" s="29"/>
      <c r="W202" s="29"/>
      <c r="X202" s="29"/>
      <c r="Y202" s="29"/>
      <c r="Z202" s="28"/>
    </row>
    <row r="203" spans="22:26" x14ac:dyDescent="0.2">
      <c r="V203" s="29"/>
      <c r="W203" s="29"/>
      <c r="X203" s="29"/>
      <c r="Y203" s="29"/>
      <c r="Z203" s="28"/>
    </row>
    <row r="204" spans="22:26" x14ac:dyDescent="0.2">
      <c r="V204" s="29"/>
      <c r="W204" s="29"/>
      <c r="X204" s="29"/>
      <c r="Y204" s="29"/>
      <c r="Z204" s="28"/>
    </row>
    <row r="205" spans="22:26" x14ac:dyDescent="0.2">
      <c r="V205" s="29"/>
      <c r="W205" s="29"/>
      <c r="X205" s="29"/>
      <c r="Y205" s="29"/>
      <c r="Z205" s="28"/>
    </row>
    <row r="206" spans="22:26" x14ac:dyDescent="0.2">
      <c r="V206" s="29"/>
      <c r="W206" s="29"/>
      <c r="X206" s="28"/>
      <c r="Y206" s="29"/>
      <c r="Z206" s="28"/>
    </row>
    <row r="207" spans="22:26" x14ac:dyDescent="0.2">
      <c r="V207" s="29"/>
      <c r="W207" s="29"/>
      <c r="X207" s="28"/>
      <c r="Y207" s="29"/>
      <c r="Z207" s="28"/>
    </row>
    <row r="208" spans="22:26" x14ac:dyDescent="0.2">
      <c r="V208" s="29"/>
      <c r="W208" s="29"/>
      <c r="X208" s="28"/>
      <c r="Y208" s="29"/>
      <c r="Z208" s="28"/>
    </row>
    <row r="209" spans="22:26" x14ac:dyDescent="0.2">
      <c r="V209" s="29"/>
      <c r="W209" s="29"/>
      <c r="X209" s="28"/>
      <c r="Y209" s="29"/>
      <c r="Z209" s="28"/>
    </row>
    <row r="210" spans="22:26" x14ac:dyDescent="0.2">
      <c r="V210" s="29"/>
      <c r="W210" s="29"/>
      <c r="X210" s="29"/>
      <c r="Y210" s="29"/>
      <c r="Z210" s="28"/>
    </row>
    <row r="211" spans="22:26" x14ac:dyDescent="0.2">
      <c r="V211" s="29"/>
      <c r="W211" s="29"/>
      <c r="X211" s="29"/>
      <c r="Y211" s="29"/>
      <c r="Z211" s="28"/>
    </row>
    <row r="212" spans="22:26" x14ac:dyDescent="0.2">
      <c r="V212" s="29"/>
      <c r="W212" s="29"/>
      <c r="X212" s="29"/>
      <c r="Y212" s="29"/>
      <c r="Z212" s="28"/>
    </row>
    <row r="213" spans="22:26" x14ac:dyDescent="0.2">
      <c r="V213" s="29"/>
      <c r="W213" s="29"/>
      <c r="X213" s="29"/>
      <c r="Y213" s="29"/>
      <c r="Z213" s="29"/>
    </row>
    <row r="214" spans="22:26" x14ac:dyDescent="0.2">
      <c r="V214" s="29"/>
      <c r="W214" s="29"/>
      <c r="X214" s="29"/>
      <c r="Y214" s="29"/>
      <c r="Z214" s="29"/>
    </row>
    <row r="215" spans="22:26" x14ac:dyDescent="0.2">
      <c r="V215" s="29"/>
      <c r="W215" s="29"/>
      <c r="X215" s="29"/>
      <c r="Y215" s="29"/>
      <c r="Z215" s="29"/>
    </row>
    <row r="216" spans="22:26" x14ac:dyDescent="0.2">
      <c r="V216" s="29"/>
      <c r="W216" s="29"/>
      <c r="X216" s="29"/>
      <c r="Y216" s="29"/>
      <c r="Z216" s="29"/>
    </row>
    <row r="217" spans="22:26" x14ac:dyDescent="0.2">
      <c r="V217" s="29"/>
      <c r="W217" s="29"/>
      <c r="X217" s="29"/>
      <c r="Y217" s="29"/>
      <c r="Z217" s="29"/>
    </row>
    <row r="218" spans="22:26" x14ac:dyDescent="0.2">
      <c r="V218" s="29"/>
      <c r="W218" s="29"/>
      <c r="X218" s="29"/>
      <c r="Y218" s="29"/>
      <c r="Z218" s="29"/>
    </row>
    <row r="219" spans="22:26" x14ac:dyDescent="0.2">
      <c r="V219" s="29"/>
      <c r="W219" s="29"/>
      <c r="X219" s="29"/>
      <c r="Y219" s="29"/>
      <c r="Z219" s="29"/>
    </row>
    <row r="220" spans="22:26" x14ac:dyDescent="0.2">
      <c r="V220" s="29"/>
      <c r="W220" s="29"/>
      <c r="X220" s="29"/>
      <c r="Y220" s="29"/>
      <c r="Z220" s="29"/>
    </row>
    <row r="221" spans="22:26" x14ac:dyDescent="0.2">
      <c r="V221" s="29"/>
      <c r="W221" s="29"/>
      <c r="X221" s="62"/>
      <c r="Y221" s="29"/>
      <c r="Z221" s="29"/>
    </row>
    <row r="222" spans="22:26" x14ac:dyDescent="0.2">
      <c r="V222" s="29"/>
      <c r="W222" s="29"/>
      <c r="X222" s="28"/>
      <c r="Y222" s="29"/>
      <c r="Z222" s="29"/>
    </row>
    <row r="223" spans="22:26" x14ac:dyDescent="0.2">
      <c r="V223" s="29"/>
      <c r="W223" s="29"/>
      <c r="X223" s="28"/>
      <c r="Y223" s="29"/>
      <c r="Z223" s="29"/>
    </row>
    <row r="224" spans="22:26" x14ac:dyDescent="0.2">
      <c r="V224" s="29"/>
      <c r="W224" s="29"/>
      <c r="X224" s="28"/>
      <c r="Y224" s="29"/>
      <c r="Z224" s="29"/>
    </row>
    <row r="225" spans="22:26" x14ac:dyDescent="0.2">
      <c r="V225" s="29"/>
      <c r="W225" s="29"/>
      <c r="X225" s="28"/>
      <c r="Y225" s="29"/>
      <c r="Z225" s="29"/>
    </row>
    <row r="226" spans="22:26" x14ac:dyDescent="0.2">
      <c r="V226" s="29"/>
      <c r="W226" s="29"/>
      <c r="X226" s="28"/>
      <c r="Y226" s="29"/>
      <c r="Z226" s="29"/>
    </row>
    <row r="227" spans="22:26" x14ac:dyDescent="0.2">
      <c r="V227" s="29"/>
      <c r="W227" s="29"/>
      <c r="X227" s="28"/>
      <c r="Y227" s="29"/>
      <c r="Z227" s="29"/>
    </row>
    <row r="228" spans="22:26" x14ac:dyDescent="0.2">
      <c r="V228" s="29"/>
      <c r="W228" s="29"/>
      <c r="X228" s="28"/>
      <c r="Y228" s="29"/>
      <c r="Z228" s="29"/>
    </row>
    <row r="229" spans="22:26" x14ac:dyDescent="0.2">
      <c r="V229" s="29"/>
      <c r="W229" s="29"/>
      <c r="X229" s="28"/>
      <c r="Y229" s="29"/>
      <c r="Z229" s="29"/>
    </row>
    <row r="230" spans="22:26" x14ac:dyDescent="0.2">
      <c r="V230" s="29"/>
      <c r="W230" s="29"/>
      <c r="X230" s="28"/>
      <c r="Y230" s="29"/>
      <c r="Z230" s="29"/>
    </row>
    <row r="231" spans="22:26" x14ac:dyDescent="0.2">
      <c r="V231" s="29"/>
      <c r="W231" s="29"/>
      <c r="X231" s="29"/>
      <c r="Y231" s="29"/>
      <c r="Z231" s="29"/>
    </row>
    <row r="232" spans="22:26" x14ac:dyDescent="0.2">
      <c r="V232" s="29"/>
      <c r="W232" s="29"/>
      <c r="X232" s="28"/>
      <c r="Y232" s="29"/>
      <c r="Z232" s="29"/>
    </row>
    <row r="233" spans="22:26" x14ac:dyDescent="0.2">
      <c r="V233" s="29"/>
      <c r="W233" s="29"/>
      <c r="X233" s="28"/>
      <c r="Y233" s="29"/>
      <c r="Z233" s="29"/>
    </row>
    <row r="234" spans="22:26" x14ac:dyDescent="0.2">
      <c r="V234" s="29"/>
      <c r="W234" s="29"/>
      <c r="X234" s="29"/>
      <c r="Y234" s="29"/>
      <c r="Z234" s="29"/>
    </row>
    <row r="235" spans="22:26" x14ac:dyDescent="0.2">
      <c r="V235" s="29"/>
      <c r="W235" s="29"/>
      <c r="X235" s="28"/>
      <c r="Y235" s="29"/>
      <c r="Z235" s="29"/>
    </row>
    <row r="236" spans="22:26" x14ac:dyDescent="0.2">
      <c r="V236" s="29"/>
      <c r="W236" s="29"/>
      <c r="X236" s="28"/>
      <c r="Y236" s="29"/>
      <c r="Z236" s="29"/>
    </row>
    <row r="237" spans="22:26" x14ac:dyDescent="0.2">
      <c r="V237" s="29"/>
      <c r="W237" s="29"/>
      <c r="X237" s="28"/>
      <c r="Y237" s="29"/>
      <c r="Z237" s="29"/>
    </row>
    <row r="238" spans="22:26" x14ac:dyDescent="0.2">
      <c r="V238" s="29"/>
      <c r="W238" s="29"/>
      <c r="X238" s="28"/>
      <c r="Y238" s="29"/>
      <c r="Z238" s="29"/>
    </row>
    <row r="239" spans="22:26" x14ac:dyDescent="0.2">
      <c r="V239" s="29"/>
      <c r="W239" s="29"/>
      <c r="X239" s="29"/>
      <c r="Y239" s="29"/>
      <c r="Z239" s="29"/>
    </row>
    <row r="240" spans="22:26" x14ac:dyDescent="0.2">
      <c r="V240" s="29"/>
      <c r="W240" s="29"/>
      <c r="X240" s="29"/>
      <c r="Y240" s="29"/>
      <c r="Z240" s="29"/>
    </row>
    <row r="241" spans="22:26" x14ac:dyDescent="0.2">
      <c r="V241" s="29"/>
      <c r="W241" s="29"/>
      <c r="X241" s="29"/>
      <c r="Y241" s="29"/>
      <c r="Z241" s="29"/>
    </row>
    <row r="242" spans="22:26" x14ac:dyDescent="0.2">
      <c r="V242" s="29"/>
      <c r="W242" s="29"/>
      <c r="X242" s="29"/>
      <c r="Y242" s="29"/>
      <c r="Z242" s="29"/>
    </row>
    <row r="243" spans="22:26" x14ac:dyDescent="0.2">
      <c r="V243" s="29"/>
      <c r="W243" s="29"/>
      <c r="X243" s="28"/>
      <c r="Y243" s="29"/>
      <c r="Z243" s="29"/>
    </row>
    <row r="244" spans="22:26" x14ac:dyDescent="0.2">
      <c r="V244" s="29"/>
      <c r="W244" s="29"/>
      <c r="X244" s="28"/>
      <c r="Y244" s="29"/>
      <c r="Z244" s="29"/>
    </row>
    <row r="245" spans="22:26" x14ac:dyDescent="0.2">
      <c r="V245" s="29"/>
      <c r="W245" s="29"/>
      <c r="X245" s="29"/>
      <c r="Y245" s="29"/>
      <c r="Z245" s="29"/>
    </row>
    <row r="246" spans="22:26" x14ac:dyDescent="0.2">
      <c r="V246" s="29"/>
      <c r="W246" s="29"/>
      <c r="X246" s="28"/>
      <c r="Y246" s="29"/>
      <c r="Z246" s="29"/>
    </row>
    <row r="247" spans="22:26" x14ac:dyDescent="0.2">
      <c r="V247" s="29"/>
      <c r="W247" s="29"/>
      <c r="X247" s="28"/>
      <c r="Y247" s="29"/>
      <c r="Z247" s="29"/>
    </row>
    <row r="248" spans="22:26" x14ac:dyDescent="0.2">
      <c r="V248" s="29"/>
      <c r="W248" s="29"/>
      <c r="X248" s="28"/>
      <c r="Y248" s="29"/>
      <c r="Z248" s="29"/>
    </row>
    <row r="249" spans="22:26" x14ac:dyDescent="0.2">
      <c r="V249" s="29"/>
      <c r="W249" s="29"/>
      <c r="X249" s="29"/>
      <c r="Y249" s="29"/>
      <c r="Z249" s="29"/>
    </row>
    <row r="250" spans="22:26" x14ac:dyDescent="0.2">
      <c r="V250" s="29"/>
      <c r="W250" s="29"/>
      <c r="X250" s="29"/>
      <c r="Y250" s="29"/>
      <c r="Z250" s="29"/>
    </row>
    <row r="251" spans="22:26" x14ac:dyDescent="0.2">
      <c r="V251" s="29"/>
      <c r="W251" s="29"/>
      <c r="X251" s="29"/>
      <c r="Y251" s="29"/>
      <c r="Z251" s="29"/>
    </row>
    <row r="252" spans="22:26" x14ac:dyDescent="0.2">
      <c r="V252" s="29"/>
      <c r="W252" s="29"/>
      <c r="X252" s="29"/>
      <c r="Y252" s="29"/>
      <c r="Z252" s="29"/>
    </row>
    <row r="253" spans="22:26" x14ac:dyDescent="0.2">
      <c r="V253" s="29"/>
      <c r="W253" s="29"/>
      <c r="X253" s="29"/>
      <c r="Y253" s="29"/>
      <c r="Z253" s="29"/>
    </row>
    <row r="254" spans="22:26" x14ac:dyDescent="0.2">
      <c r="V254" s="29"/>
      <c r="W254" s="29"/>
      <c r="X254" s="29"/>
      <c r="Y254" s="29"/>
      <c r="Z254" s="29"/>
    </row>
    <row r="255" spans="22:26" x14ac:dyDescent="0.2">
      <c r="V255" s="29"/>
      <c r="W255" s="29"/>
      <c r="X255" s="29"/>
      <c r="Y255" s="29"/>
      <c r="Z255" s="29"/>
    </row>
    <row r="256" spans="22:26" x14ac:dyDescent="0.2">
      <c r="V256" s="29"/>
      <c r="W256" s="29"/>
      <c r="X256" s="28"/>
      <c r="Y256" s="29"/>
      <c r="Z256" s="29"/>
    </row>
    <row r="257" spans="22:26" x14ac:dyDescent="0.2">
      <c r="V257" s="29"/>
      <c r="W257" s="29"/>
      <c r="X257" s="29"/>
      <c r="Y257" s="29"/>
      <c r="Z257" s="29"/>
    </row>
    <row r="258" spans="22:26" x14ac:dyDescent="0.2">
      <c r="V258" s="29"/>
      <c r="W258" s="29"/>
      <c r="X258" s="29"/>
      <c r="Y258" s="29"/>
      <c r="Z258" s="29"/>
    </row>
    <row r="259" spans="22:26" x14ac:dyDescent="0.2">
      <c r="V259" s="29"/>
      <c r="W259" s="29"/>
      <c r="X259" s="29"/>
      <c r="Y259" s="29"/>
      <c r="Z259" s="29"/>
    </row>
    <row r="260" spans="22:26" x14ac:dyDescent="0.2">
      <c r="V260" s="29"/>
      <c r="W260" s="29"/>
      <c r="X260" s="29"/>
      <c r="Y260" s="29"/>
      <c r="Z260" s="29"/>
    </row>
    <row r="261" spans="22:26" x14ac:dyDescent="0.2">
      <c r="V261" s="29"/>
      <c r="W261" s="29"/>
      <c r="X261" s="29"/>
      <c r="Y261" s="29"/>
      <c r="Z261" s="29"/>
    </row>
    <row r="262" spans="22:26" x14ac:dyDescent="0.2">
      <c r="V262" s="29"/>
      <c r="W262" s="29"/>
      <c r="X262" s="29"/>
      <c r="Y262" s="29"/>
      <c r="Z262" s="29"/>
    </row>
    <row r="263" spans="22:26" x14ac:dyDescent="0.2">
      <c r="V263" s="29"/>
      <c r="W263" s="29"/>
      <c r="X263" s="29"/>
      <c r="Y263" s="29"/>
      <c r="Z263" s="29"/>
    </row>
    <row r="264" spans="22:26" x14ac:dyDescent="0.2">
      <c r="V264" s="29"/>
      <c r="W264" s="29"/>
      <c r="X264" s="29"/>
      <c r="Y264" s="29"/>
      <c r="Z264" s="29"/>
    </row>
  </sheetData>
  <autoFilter ref="A4:AB124" xr:uid="{0907B3F1-0444-4304-9D22-A5E36BE447A6}"/>
  <mergeCells count="7">
    <mergeCell ref="AA14:AB14"/>
    <mergeCell ref="AA11:AB11"/>
    <mergeCell ref="AA12:AB12"/>
    <mergeCell ref="AA13:AB13"/>
    <mergeCell ref="A1:U3"/>
    <mergeCell ref="AA9:AB9"/>
    <mergeCell ref="AA10:AB10"/>
  </mergeCells>
  <dataValidations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9354BCE3-23C9-48F7-8303-DD61F64218FF}">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2025-01-20T21:30:14Z</dcterms:modified>
  <cp:category/>
  <cp:contentStatus/>
</cp:coreProperties>
</file>