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LANEACION\Desktop\INFOTEP - PLANEACION 2016\PROYECTOS DE INVERSIÓN\"/>
    </mc:Choice>
  </mc:AlternateContent>
  <bookViews>
    <workbookView xWindow="0" yWindow="0" windowWidth="20490" windowHeight="7755" activeTab="1"/>
  </bookViews>
  <sheets>
    <sheet name="Proy. Inv. INFOTEP SAI" sheetId="1" r:id="rId1"/>
    <sheet name="Presupuesto de Inversión"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9" i="2" l="1"/>
</calcChain>
</file>

<file path=xl/sharedStrings.xml><?xml version="1.0" encoding="utf-8"?>
<sst xmlns="http://schemas.openxmlformats.org/spreadsheetml/2006/main" count="60" uniqueCount="43">
  <si>
    <t>PROYECTOS DE INVERSIÓN 2016 - INFOTEP SAN ANDRÉS, PROVIDENCIA Y SANTA CATALINA</t>
  </si>
  <si>
    <t>NÚMERO DE PROYECTOS</t>
  </si>
  <si>
    <t>NOMBRE DEL PROYECTO</t>
  </si>
  <si>
    <t>OBJETIVO</t>
  </si>
  <si>
    <t>CODIGO BPIN</t>
  </si>
  <si>
    <t>RESPONSABLE</t>
  </si>
  <si>
    <t>201201100158</t>
  </si>
  <si>
    <t>Adecuación de la sede del INFOTEP para implementar la educación superior en la isla de Providencia y Santa Catalina.</t>
  </si>
  <si>
    <t>Desarrollar programas de educación superior en Providencia a través del fortalecimiento institucional para la apertura de una sede del INFOTEP en esta isla.</t>
  </si>
  <si>
    <t>Apoyo al fortalecimiento de la articulación educación media y educación superior en el departamento archipiélago de San Andrés Providencia y Santa Catalina islas</t>
  </si>
  <si>
    <t>Fortalecer la educación media y superior y la interacción de éstas con el sector productivo del departamento archipiélago a través de la implementación de módulos de formación en competencias laborales específicas.</t>
  </si>
  <si>
    <t>Fortalecimiento al departamento de bienestar universitario del INFOTEP del archipiélago de San Andrés y Providencia</t>
  </si>
  <si>
    <t>Generar un accionar eficiente de las funciones y actividades del departamento de bienestar de INFOTEP</t>
  </si>
  <si>
    <t>Fortalecimiento de la internacionalización de la educación superior en el INFOTEP de San Andrés, Providencia y Santa Catalina</t>
  </si>
  <si>
    <t>Crear lazos de cooperación e integración del INFOTEP con sus pares en otros lugares del mundo</t>
  </si>
  <si>
    <t>Implantación del departamento de lenguas del INFOTEP San Andrés, San Andrés, Caribe</t>
  </si>
  <si>
    <t>La baja calidad educativa del departamento viene reflejándose en el bajo renidmiento académico, pobres competencias sociales, académicas lingüísticas en el idioma ingles en los estudiantes, en los profesionales. La comunidad nativa ha desmejorado la</t>
  </si>
  <si>
    <t xml:space="preserve"> Implementación , certificación y sostenibilidad del sistema integrado de gestión del INFOTEP de San Andrés Islas </t>
  </si>
  <si>
    <t>Implementar, interiorizar, certificar y mantener de manera efectiva el sistema integrado de gestión del INFOTEP bajo las normas ntcgp 1000:2009, iso 9001, meci 1000:2005, iso 14001, ohsas 18002, decreto 3075 de 1997 y el plan sectorial del Ministerio de Educación Nacional</t>
  </si>
  <si>
    <t>Incremento de inclusión de población en situación de discapacidad en educación superior en San Andrés Isla</t>
  </si>
  <si>
    <t>Brindar espacios que permitan el acceso de la población en situación de discapacidad a la educación superior</t>
  </si>
  <si>
    <t>Mejoramiento y dotación de la infraestructura física del INFOTEP de San Andrés.</t>
  </si>
  <si>
    <t>Mejorar, adecuar y dotar la infraestructura física, elúctrica y tecnológica a las nuevas necesidades de operación de la institución con el fin de incrementar el nivel de satisfacción y prestar un mejor servicio a los estudiantes, docentes, administrativos y usuarios de la institución</t>
  </si>
  <si>
    <t>Renovación y modernización de la red de datos, la infraestructura y la plataforma tecnológica del INFOTEP de San Andrés y Providencia Islas</t>
  </si>
  <si>
    <t>Modernizar, reestructurar, e innovar la red de datos y plataforma tecnológica del INFOTEP, incorporando servicios y recursos sistematizados, administrativos, académicos, funcionales y pedagógicos como parte de la nuevas tecnologías de formación y comunicación (ntic), brindando el soporte necesario para diversificar las alternativas de formación, e involucrando los ámbitos digital, electrónico y virtual, ofreciendo posibilidades inéditas para llegar a lugares alejados como lo es la isla de providencia y santa catalina, y por qué no, a otros países del caribe.</t>
  </si>
  <si>
    <t>RUBRO</t>
  </si>
  <si>
    <t>C 1237051</t>
  </si>
  <si>
    <t>C 3107051</t>
  </si>
  <si>
    <t>C 6407051</t>
  </si>
  <si>
    <t>C 5407051</t>
  </si>
  <si>
    <t>C 3107053</t>
  </si>
  <si>
    <t>C 5207052</t>
  </si>
  <si>
    <t>C 67015061</t>
  </si>
  <si>
    <t>C 1137051</t>
  </si>
  <si>
    <t>C 2237051</t>
  </si>
  <si>
    <t>PRESUPUESTO TOTAL DE INVERSIÓN</t>
  </si>
  <si>
    <t>PRESUPUESTO POR PROYECTO - VIGENCIA 2016</t>
  </si>
  <si>
    <t>Secretaría General</t>
  </si>
  <si>
    <t>Coordinación de Articulación</t>
  </si>
  <si>
    <t>Bienestar Universitario</t>
  </si>
  <si>
    <t>Coordinación de Lenguas e Internacionalización</t>
  </si>
  <si>
    <t>Coordinación de Calidad</t>
  </si>
  <si>
    <t>Sistemas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</si>
</sst>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40A]\ * #,##0_);_([$$-240A]\ * \(#,##0\);_([$$-240A]\ * &quot;-&quot;??_);_(@_)"/>
  </numFmts>
  <fonts count="6" x14ac:knownFonts="1">
    <font>
      <sz val="11"/>
      <color theme="1"/>
      <name val="Calibri"/>
      <family val="2"/>
      <scheme val="minor"/>
    </font>
    <font>
      <b/>
      <sz val="12"/>
      <color theme="1"/>
      <name val="Bookman Old Style"/>
      <family val="1"/>
    </font>
    <font>
      <sz val="11"/>
      <color theme="1"/>
      <name val="Bookman Old Style"/>
      <family val="1"/>
    </font>
    <font>
      <sz val="11"/>
      <color rgb="FF000000"/>
      <name val="Bookman Old Style"/>
      <family val="1"/>
    </font>
    <font>
      <b/>
      <sz val="11"/>
      <color rgb="FFFF0000"/>
      <name val="Bookman Old Style"/>
      <family val="1"/>
    </font>
    <font>
      <b/>
      <sz val="18"/>
      <color theme="1"/>
      <name val="Bookman Old Style"/>
      <family val="1"/>
    </font>
  </fonts>
  <fills count="4">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5">
    <xf numFmtId="0" fontId="0" fillId="0" borderId="0" xfId="0"/>
    <xf numFmtId="0" fontId="0" fillId="0" borderId="0" xfId="0" applyAlignment="1">
      <alignment horizontal="center" vertical="center"/>
    </xf>
    <xf numFmtId="0" fontId="2" fillId="0" borderId="6" xfId="0" applyFont="1" applyBorder="1" applyAlignment="1">
      <alignment horizontal="center" vertical="center" wrapText="1"/>
    </xf>
    <xf numFmtId="0" fontId="3" fillId="0" borderId="7" xfId="0" applyFont="1" applyBorder="1" applyAlignment="1">
      <alignment horizontal="left" vertical="center" wrapText="1"/>
    </xf>
    <xf numFmtId="1" fontId="2" fillId="0" borderId="7"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left" vertical="center" wrapText="1"/>
    </xf>
    <xf numFmtId="1"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left" vertical="center" wrapText="1"/>
    </xf>
    <xf numFmtId="1" fontId="2" fillId="0" borderId="5" xfId="0" applyNumberFormat="1" applyFont="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2" fillId="0" borderId="10" xfId="0" applyFont="1" applyBorder="1" applyAlignment="1">
      <alignment horizontal="center" vertical="center" wrapText="1"/>
    </xf>
    <xf numFmtId="164" fontId="3" fillId="0" borderId="8" xfId="0" applyNumberFormat="1" applyFont="1" applyFill="1" applyBorder="1" applyAlignment="1">
      <alignment horizontal="center" vertical="center" wrapText="1"/>
    </xf>
    <xf numFmtId="0" fontId="2" fillId="0" borderId="11" xfId="0" applyFont="1" applyBorder="1" applyAlignment="1">
      <alignment horizontal="center" vertical="center" wrapText="1"/>
    </xf>
    <xf numFmtId="164" fontId="3" fillId="0" borderId="3" xfId="0" applyNumberFormat="1" applyFont="1" applyFill="1" applyBorder="1" applyAlignment="1">
      <alignment horizontal="center" vertical="center" wrapText="1"/>
    </xf>
    <xf numFmtId="0" fontId="2" fillId="0" borderId="12" xfId="0" applyFont="1" applyBorder="1" applyAlignment="1">
      <alignment horizontal="center" vertical="center" wrapText="1"/>
    </xf>
    <xf numFmtId="164" fontId="3" fillId="0" borderId="9" xfId="0" applyNumberFormat="1" applyFont="1" applyFill="1" applyBorder="1" applyAlignment="1">
      <alignment horizontal="center" vertical="center" wrapText="1"/>
    </xf>
    <xf numFmtId="164" fontId="4" fillId="0" borderId="13" xfId="0" applyNumberFormat="1" applyFont="1" applyBorder="1" applyAlignment="1">
      <alignment vertical="center"/>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4" fillId="0" borderId="18" xfId="0" applyFont="1" applyBorder="1" applyAlignment="1">
      <alignment horizontal="right" vertical="center"/>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1524000</xdr:colOff>
      <xdr:row>5</xdr:row>
      <xdr:rowOff>123825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57525" cy="107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2</xdr:col>
      <xdr:colOff>628650</xdr:colOff>
      <xdr:row>5</xdr:row>
      <xdr:rowOff>171450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47625"/>
          <a:ext cx="3057525" cy="107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E18"/>
  <sheetViews>
    <sheetView topLeftCell="A16" workbookViewId="0">
      <selection activeCell="E15" sqref="E15"/>
    </sheetView>
  </sheetViews>
  <sheetFormatPr baseColWidth="10" defaultRowHeight="15" x14ac:dyDescent="0.25"/>
  <cols>
    <col min="1" max="1" width="23" style="1" customWidth="1"/>
    <col min="2" max="2" width="29.85546875" style="1" customWidth="1"/>
    <col min="3" max="3" width="56.85546875" style="1" customWidth="1"/>
    <col min="4" max="4" width="19.7109375" style="1" customWidth="1"/>
    <col min="5" max="5" width="20.85546875" style="1" customWidth="1"/>
    <col min="6" max="16384" width="11.42578125" style="1"/>
  </cols>
  <sheetData>
    <row r="7" spans="1:5" ht="15.75" thickBot="1" x14ac:dyDescent="0.3"/>
    <row r="8" spans="1:5" ht="51.75" customHeight="1" thickBot="1" x14ac:dyDescent="0.3">
      <c r="A8" s="23" t="s">
        <v>0</v>
      </c>
      <c r="B8" s="24"/>
      <c r="C8" s="24"/>
      <c r="D8" s="24"/>
      <c r="E8" s="25"/>
    </row>
    <row r="9" spans="1:5" ht="32.25" thickBot="1" x14ac:dyDescent="0.3">
      <c r="A9" s="29" t="s">
        <v>1</v>
      </c>
      <c r="B9" s="30" t="s">
        <v>2</v>
      </c>
      <c r="C9" s="30" t="s">
        <v>3</v>
      </c>
      <c r="D9" s="30" t="s">
        <v>4</v>
      </c>
      <c r="E9" s="31" t="s">
        <v>5</v>
      </c>
    </row>
    <row r="10" spans="1:5" ht="90" x14ac:dyDescent="0.25">
      <c r="A10" s="2">
        <v>1</v>
      </c>
      <c r="B10" s="3" t="s">
        <v>7</v>
      </c>
      <c r="C10" s="3" t="s">
        <v>8</v>
      </c>
      <c r="D10" s="4">
        <v>2012011000146</v>
      </c>
      <c r="E10" s="32" t="s">
        <v>37</v>
      </c>
    </row>
    <row r="11" spans="1:5" ht="120" x14ac:dyDescent="0.25">
      <c r="A11" s="5">
        <v>2</v>
      </c>
      <c r="B11" s="6" t="s">
        <v>9</v>
      </c>
      <c r="C11" s="6" t="s">
        <v>10</v>
      </c>
      <c r="D11" s="7">
        <v>2011011000434</v>
      </c>
      <c r="E11" s="33" t="s">
        <v>38</v>
      </c>
    </row>
    <row r="12" spans="1:5" ht="96" customHeight="1" x14ac:dyDescent="0.25">
      <c r="A12" s="5">
        <v>3</v>
      </c>
      <c r="B12" s="6" t="s">
        <v>11</v>
      </c>
      <c r="C12" s="6" t="s">
        <v>12</v>
      </c>
      <c r="D12" s="7">
        <v>2015011000002</v>
      </c>
      <c r="E12" s="33" t="s">
        <v>39</v>
      </c>
    </row>
    <row r="13" spans="1:5" ht="90" x14ac:dyDescent="0.25">
      <c r="A13" s="5">
        <v>4</v>
      </c>
      <c r="B13" s="6" t="s">
        <v>13</v>
      </c>
      <c r="C13" s="6" t="s">
        <v>14</v>
      </c>
      <c r="D13" s="7">
        <v>2014011000089</v>
      </c>
      <c r="E13" s="33" t="s">
        <v>40</v>
      </c>
    </row>
    <row r="14" spans="1:5" ht="102.75" customHeight="1" x14ac:dyDescent="0.25">
      <c r="A14" s="5">
        <v>5</v>
      </c>
      <c r="B14" s="6" t="s">
        <v>15</v>
      </c>
      <c r="C14" s="6" t="s">
        <v>16</v>
      </c>
      <c r="D14" s="7">
        <v>2013011000018</v>
      </c>
      <c r="E14" s="33" t="s">
        <v>40</v>
      </c>
    </row>
    <row r="15" spans="1:5" ht="90.75" customHeight="1" x14ac:dyDescent="0.25">
      <c r="A15" s="5">
        <v>6</v>
      </c>
      <c r="B15" s="6" t="s">
        <v>17</v>
      </c>
      <c r="C15" s="6" t="s">
        <v>18</v>
      </c>
      <c r="D15" s="8" t="s">
        <v>6</v>
      </c>
      <c r="E15" s="33" t="s">
        <v>41</v>
      </c>
    </row>
    <row r="16" spans="1:5" ht="75" x14ac:dyDescent="0.25">
      <c r="A16" s="5">
        <v>7</v>
      </c>
      <c r="B16" s="6" t="s">
        <v>19</v>
      </c>
      <c r="C16" s="6" t="s">
        <v>20</v>
      </c>
      <c r="D16" s="7">
        <v>2015011000103</v>
      </c>
      <c r="E16" s="33" t="s">
        <v>39</v>
      </c>
    </row>
    <row r="17" spans="1:5" ht="106.5" customHeight="1" x14ac:dyDescent="0.25">
      <c r="A17" s="5">
        <v>8</v>
      </c>
      <c r="B17" s="6" t="s">
        <v>21</v>
      </c>
      <c r="C17" s="6" t="s">
        <v>22</v>
      </c>
      <c r="D17" s="9">
        <v>20059570000</v>
      </c>
      <c r="E17" s="33" t="s">
        <v>37</v>
      </c>
    </row>
    <row r="18" spans="1:5" ht="188.25" customHeight="1" thickBot="1" x14ac:dyDescent="0.3">
      <c r="A18" s="10">
        <v>9</v>
      </c>
      <c r="B18" s="11" t="s">
        <v>23</v>
      </c>
      <c r="C18" s="11" t="s">
        <v>24</v>
      </c>
      <c r="D18" s="12">
        <v>2012011000175</v>
      </c>
      <c r="E18" s="34" t="s">
        <v>42</v>
      </c>
    </row>
  </sheetData>
  <mergeCells count="1">
    <mergeCell ref="A8:E8"/>
  </mergeCells>
  <pageMargins left="0.7" right="0.7" top="0.75" bottom="0.75" header="0.3" footer="0.3"/>
  <pageSetup orientation="portrait" horizontalDpi="0" verticalDpi="0" r:id="rId1"/>
  <ignoredErrors>
    <ignoredError sqref="D1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E19"/>
  <sheetViews>
    <sheetView tabSelected="1" topLeftCell="A4" workbookViewId="0">
      <selection activeCell="E22" sqref="E22"/>
    </sheetView>
  </sheetViews>
  <sheetFormatPr baseColWidth="10" defaultRowHeight="15" x14ac:dyDescent="0.25"/>
  <cols>
    <col min="1" max="1" width="16.42578125" customWidth="1"/>
    <col min="2" max="2" width="20.28515625" customWidth="1"/>
    <col min="3" max="3" width="28" customWidth="1"/>
    <col min="4" max="4" width="18.42578125" customWidth="1"/>
    <col min="5" max="5" width="28.28515625" customWidth="1"/>
  </cols>
  <sheetData>
    <row r="7" spans="1:5" ht="15.75" thickBot="1" x14ac:dyDescent="0.3"/>
    <row r="8" spans="1:5" ht="54" customHeight="1" thickBot="1" x14ac:dyDescent="0.3">
      <c r="A8" s="23" t="s">
        <v>0</v>
      </c>
      <c r="B8" s="24"/>
      <c r="C8" s="24"/>
      <c r="D8" s="24"/>
      <c r="E8" s="25"/>
    </row>
    <row r="9" spans="1:5" ht="50.25" customHeight="1" thickBot="1" x14ac:dyDescent="0.3">
      <c r="A9" s="13" t="s">
        <v>1</v>
      </c>
      <c r="B9" s="14" t="s">
        <v>25</v>
      </c>
      <c r="C9" s="14" t="s">
        <v>2</v>
      </c>
      <c r="D9" s="14" t="s">
        <v>4</v>
      </c>
      <c r="E9" s="15" t="s">
        <v>36</v>
      </c>
    </row>
    <row r="10" spans="1:5" ht="90" x14ac:dyDescent="0.25">
      <c r="A10" s="2">
        <v>1</v>
      </c>
      <c r="B10" s="16" t="s">
        <v>26</v>
      </c>
      <c r="C10" s="3" t="s">
        <v>7</v>
      </c>
      <c r="D10" s="4">
        <v>2012011000146</v>
      </c>
      <c r="E10" s="17">
        <v>60000000</v>
      </c>
    </row>
    <row r="11" spans="1:5" ht="120" x14ac:dyDescent="0.25">
      <c r="A11" s="5">
        <v>2</v>
      </c>
      <c r="B11" s="18" t="s">
        <v>27</v>
      </c>
      <c r="C11" s="6" t="s">
        <v>9</v>
      </c>
      <c r="D11" s="7">
        <v>2011011000434</v>
      </c>
      <c r="E11" s="19">
        <v>200000000</v>
      </c>
    </row>
    <row r="12" spans="1:5" ht="90" x14ac:dyDescent="0.25">
      <c r="A12" s="5">
        <v>3</v>
      </c>
      <c r="B12" s="18" t="s">
        <v>28</v>
      </c>
      <c r="C12" s="6" t="s">
        <v>11</v>
      </c>
      <c r="D12" s="7">
        <v>2015011000002</v>
      </c>
      <c r="E12" s="19">
        <v>50000000</v>
      </c>
    </row>
    <row r="13" spans="1:5" ht="90" x14ac:dyDescent="0.25">
      <c r="A13" s="5">
        <v>4</v>
      </c>
      <c r="B13" s="18" t="s">
        <v>29</v>
      </c>
      <c r="C13" s="6" t="s">
        <v>13</v>
      </c>
      <c r="D13" s="7">
        <v>2014011000089</v>
      </c>
      <c r="E13" s="19">
        <v>70800000</v>
      </c>
    </row>
    <row r="14" spans="1:5" ht="75" x14ac:dyDescent="0.25">
      <c r="A14" s="5">
        <v>5</v>
      </c>
      <c r="B14" s="18" t="s">
        <v>30</v>
      </c>
      <c r="C14" s="6" t="s">
        <v>15</v>
      </c>
      <c r="D14" s="7">
        <v>2013011000018</v>
      </c>
      <c r="E14" s="19">
        <v>106000000</v>
      </c>
    </row>
    <row r="15" spans="1:5" ht="90" x14ac:dyDescent="0.25">
      <c r="A15" s="5">
        <v>6</v>
      </c>
      <c r="B15" s="18" t="s">
        <v>31</v>
      </c>
      <c r="C15" s="6" t="s">
        <v>17</v>
      </c>
      <c r="D15" s="8" t="s">
        <v>6</v>
      </c>
      <c r="E15" s="19">
        <v>154000000</v>
      </c>
    </row>
    <row r="16" spans="1:5" ht="90" x14ac:dyDescent="0.25">
      <c r="A16" s="5">
        <v>7</v>
      </c>
      <c r="B16" s="18" t="s">
        <v>32</v>
      </c>
      <c r="C16" s="6" t="s">
        <v>19</v>
      </c>
      <c r="D16" s="7">
        <v>2015011000103</v>
      </c>
      <c r="E16" s="19">
        <v>119601100</v>
      </c>
    </row>
    <row r="17" spans="1:5" ht="60" x14ac:dyDescent="0.25">
      <c r="A17" s="5">
        <v>8</v>
      </c>
      <c r="B17" s="18" t="s">
        <v>33</v>
      </c>
      <c r="C17" s="6" t="s">
        <v>21</v>
      </c>
      <c r="D17" s="9">
        <v>20059570000</v>
      </c>
      <c r="E17" s="19">
        <v>3099619167</v>
      </c>
    </row>
    <row r="18" spans="1:5" ht="120.75" thickBot="1" x14ac:dyDescent="0.3">
      <c r="A18" s="10">
        <v>9</v>
      </c>
      <c r="B18" s="20" t="s">
        <v>34</v>
      </c>
      <c r="C18" s="11" t="s">
        <v>23</v>
      </c>
      <c r="D18" s="12">
        <v>2012011000175</v>
      </c>
      <c r="E18" s="21">
        <v>160000000</v>
      </c>
    </row>
    <row r="19" spans="1:5" ht="21.75" customHeight="1" thickBot="1" x14ac:dyDescent="0.3">
      <c r="A19" s="26" t="s">
        <v>35</v>
      </c>
      <c r="B19" s="27"/>
      <c r="C19" s="27"/>
      <c r="D19" s="28"/>
      <c r="E19" s="22">
        <f>SUM(E10:E18)</f>
        <v>4020020267</v>
      </c>
    </row>
  </sheetData>
  <mergeCells count="2">
    <mergeCell ref="A8:E8"/>
    <mergeCell ref="A19:D19"/>
  </mergeCells>
  <pageMargins left="0.7" right="0.7" top="0.75" bottom="0.75"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Proy. Inv. INFOTEP SAI</vt:lpstr>
      <vt:lpstr>Presupuesto de Inversión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PLANEACION</cp:lastModifiedBy>
  <dcterms:created xsi:type="dcterms:W3CDTF">2016-06-02T23:17:00Z</dcterms:created>
  <dcterms:modified xsi:type="dcterms:W3CDTF">2016-06-17T00:14:45Z</dcterms:modified>
</cp:coreProperties>
</file>