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defaultThemeVersion="124226"/>
  <bookViews>
    <workbookView xWindow="480" yWindow="180" windowWidth="15480" windowHeight="7905"/>
  </bookViews>
  <sheets>
    <sheet name="TRANSP. ANTICOR Y PARTIC CIUDAD" sheetId="2" r:id="rId1"/>
    <sheet name="GESTIÓN TALENTO HUMANO" sheetId="8" r:id="rId2"/>
    <sheet name="EFICIENCIA ADMINISTRATIVA" sheetId="9" r:id="rId3"/>
    <sheet name="GESTIÓN FINANCIERA" sheetId="10" r:id="rId4"/>
  </sheets>
  <definedNames>
    <definedName name="_xlnm.Print_Area" localSheetId="2">'EFICIENCIA ADMINISTRATIVA'!$A$5:$R$29</definedName>
    <definedName name="_xlnm.Print_Area" localSheetId="3">'GESTIÓN FINANCIERA'!$A$5:$R$19</definedName>
    <definedName name="_xlnm.Print_Area" localSheetId="1">'GESTIÓN TALENTO HUMANO'!$A$5:$R$26</definedName>
    <definedName name="_xlnm.Print_Area" localSheetId="0">'TRANSP. ANTICOR Y PARTIC CIUDAD'!$A$1:$R$28</definedName>
    <definedName name="_xlnm.Print_Titles" localSheetId="2">'EFICIENCIA ADMINISTRATIVA'!#REF!</definedName>
    <definedName name="_xlnm.Print_Titles" localSheetId="3">'GESTIÓN FINANCIERA'!#REF!</definedName>
    <definedName name="_xlnm.Print_Titles" localSheetId="1">'GESTIÓN TALENTO HUMANO'!#REF!</definedName>
    <definedName name="_xlnm.Print_Titles" localSheetId="0">'TRANSP. ANTICOR Y PARTIC CIUDAD'!$1:$4</definedName>
  </definedNames>
  <calcPr calcId="145621"/>
</workbook>
</file>

<file path=xl/calcChain.xml><?xml version="1.0" encoding="utf-8"?>
<calcChain xmlns="http://schemas.openxmlformats.org/spreadsheetml/2006/main">
  <c r="P27" i="2" l="1"/>
  <c r="P18" i="10" l="1"/>
  <c r="P28" i="9"/>
  <c r="P25" i="8"/>
</calcChain>
</file>

<file path=xl/comments1.xml><?xml version="1.0" encoding="utf-8"?>
<comments xmlns="http://schemas.openxmlformats.org/spreadsheetml/2006/main">
  <authors>
    <author>Gerardo Andres Parada Gomez</author>
  </authors>
  <commentList>
    <comment ref="A6" authorId="0">
      <text>
        <r>
          <rPr>
            <b/>
            <sz val="9"/>
            <color indexed="81"/>
            <rFont val="Tahoma"/>
            <family val="2"/>
          </rPr>
          <t>Gerardo Andres Parada Gomez:</t>
        </r>
        <r>
          <rPr>
            <sz val="9"/>
            <color indexed="81"/>
            <rFont val="Tahoma"/>
            <family val="2"/>
          </rPr>
          <t xml:space="preserve">
Se escribe en el espacio anexo el nombre de la entidad que formula el Plan de Acción.</t>
        </r>
      </text>
    </comment>
    <comment ref="M6" authorId="0">
      <text>
        <r>
          <rPr>
            <b/>
            <sz val="9"/>
            <color indexed="81"/>
            <rFont val="Tahoma"/>
            <family val="2"/>
          </rPr>
          <t>Gerardo Andres Parada Gomez:</t>
        </r>
        <r>
          <rPr>
            <sz val="9"/>
            <color indexed="81"/>
            <rFont val="Tahoma"/>
            <family val="2"/>
          </rPr>
          <t xml:space="preserve">
Se escribe en el espacio anexo la fecha de formulación o ajuste del Plan de Acción Anual en formato DD/MM/AAAA.</t>
        </r>
      </text>
    </comment>
    <comment ref="A7" authorId="0">
      <text>
        <r>
          <rPr>
            <b/>
            <sz val="9"/>
            <color indexed="81"/>
            <rFont val="Tahoma"/>
            <family val="2"/>
          </rPr>
          <t>Gerardo Andres Parada Gomez:</t>
        </r>
        <r>
          <rPr>
            <sz val="9"/>
            <color indexed="81"/>
            <rFont val="Tahoma"/>
            <family val="2"/>
          </rPr>
          <t xml:space="preserve">
Se escribe en el espacio anexo el cargo del responsable del Plan de Acción Anual.</t>
        </r>
      </text>
    </comment>
    <comment ref="F7" authorId="0">
      <text>
        <r>
          <rPr>
            <b/>
            <sz val="9"/>
            <color indexed="81"/>
            <rFont val="Tahoma"/>
            <family val="2"/>
          </rPr>
          <t>Gerardo Andres Parada Gomez:</t>
        </r>
        <r>
          <rPr>
            <sz val="9"/>
            <color indexed="81"/>
            <rFont val="Tahoma"/>
            <family val="2"/>
          </rPr>
          <t xml:space="preserve">
Se escribe en el espacio anexo el nombre de la dependencia que formula o ajusta el Plan de Acción Anual.</t>
        </r>
      </text>
    </comment>
    <comment ref="M7" authorId="0">
      <text>
        <r>
          <rPr>
            <b/>
            <sz val="9"/>
            <color indexed="81"/>
            <rFont val="Tahoma"/>
            <family val="2"/>
          </rPr>
          <t>Gerardo Andres Parada Gomez:</t>
        </r>
        <r>
          <rPr>
            <sz val="9"/>
            <color indexed="81"/>
            <rFont val="Tahoma"/>
            <family val="2"/>
          </rPr>
          <t xml:space="preserve">
Se escribe en el espacio anexo la vigencia del Plan de Acción Anual. Ejemplo: 2013</t>
        </r>
      </text>
    </comment>
    <comment ref="A9" authorId="0">
      <text>
        <r>
          <rPr>
            <b/>
            <sz val="9"/>
            <color indexed="81"/>
            <rFont val="Tahoma"/>
            <family val="2"/>
          </rPr>
          <t>Gerardo Andres Parada Gomez:</t>
        </r>
        <r>
          <rPr>
            <sz val="9"/>
            <color indexed="81"/>
            <rFont val="Tahoma"/>
            <family val="2"/>
          </rPr>
          <t xml:space="preserve">
Se escribe en el espacio anexo el objetivo misional al que le apunta el Plan de Acción Anual. En caso de exista más de un objetivo misional se deberá copiar las celdas en la parte inferior del cuadro y diligenciarlas; cuando exista una estrategia que le apunte a más de un objetivo misional se deberá copiar las celdas y distrribuir el peso de la estrategia entre los dos objetivos misionales asignando un porcentaje que sumados entre sí no supere el 100%.  </t>
        </r>
      </text>
    </comment>
    <comment ref="A10" authorId="0">
      <text>
        <r>
          <rPr>
            <b/>
            <sz val="9"/>
            <color indexed="81"/>
            <rFont val="Tahoma"/>
            <family val="2"/>
          </rPr>
          <t>Gerardo Andres Parada Gomez:</t>
        </r>
        <r>
          <rPr>
            <sz val="9"/>
            <color indexed="81"/>
            <rFont val="Tahoma"/>
            <family val="2"/>
          </rPr>
          <t xml:space="preserve">
Se escribe en el espacio anexo la estrategia a desarrollar para cumplir con el Plan de Acción Anual. Se debe describir los medios a utulizar y la forma para alcanzar el objetivo misional. La estrategia permitirá que ella por si sola responsa a las siguientes preguntas: ¿Quiénes somos?, ¿Qué capacidad tenemos y qué podemos hacer?, ¿Qué problemas estamos tratando?, ¿Qué impacto queremos causar?, ¿Qué asuntos críticos tenemos?, ¿Dónde debemos situar nuestros recursos y cuáles son nuestras prioridades?.</t>
        </r>
      </text>
    </comment>
    <comment ref="A11" authorId="0">
      <text>
        <r>
          <rPr>
            <b/>
            <sz val="9"/>
            <color indexed="81"/>
            <rFont val="Tahoma"/>
            <family val="2"/>
          </rPr>
          <t>Gerardo Andres Parada Gomez:</t>
        </r>
        <r>
          <rPr>
            <sz val="9"/>
            <color indexed="81"/>
            <rFont val="Tahoma"/>
            <family val="2"/>
          </rPr>
          <t xml:space="preserve">
Se escribe en el espacio inferior la meta a lograr para el cumplimiento de la estrategia y del Plan de Acción Anual. Se puede tener una o varias metas para el cumplimiento de una estrategia que al final se promedirán los resultados de cada una para determinar el cumplimiento total de la estrategia.</t>
        </r>
      </text>
    </comment>
    <comment ref="B11" authorId="0">
      <text>
        <r>
          <rPr>
            <b/>
            <sz val="9"/>
            <color indexed="81"/>
            <rFont val="Tahoma"/>
            <family val="2"/>
          </rPr>
          <t>Gerardo Andres Parada Gomez:</t>
        </r>
        <r>
          <rPr>
            <sz val="9"/>
            <color indexed="81"/>
            <rFont val="Tahoma"/>
            <family val="2"/>
          </rPr>
          <t xml:space="preserve">
Se escribe en el espacio inferior la fórmula del indicador que permite analizar el cumplimiento de la metadel Plan de Acción Anual. Podrán existir uno o varios indicadores para cada meta. La presencia de un indicador supone que existencia de un numerador y un denominador.</t>
        </r>
      </text>
    </comment>
    <comment ref="C11" authorId="0">
      <text>
        <r>
          <rPr>
            <b/>
            <sz val="9"/>
            <color indexed="81"/>
            <rFont val="Tahoma"/>
            <family val="2"/>
          </rPr>
          <t>Gerardo Andres Parada Gomez:</t>
        </r>
        <r>
          <rPr>
            <sz val="9"/>
            <color indexed="81"/>
            <rFont val="Tahoma"/>
            <family val="2"/>
          </rPr>
          <t xml:space="preserve">
Se debe escribir en el espacio inferior el porcentaje acumulado que se obtiene en el trimestre, lo que indica que al cuarto trimestre el porcentaje no deberá superar el 100%.</t>
        </r>
      </text>
    </comment>
    <comment ref="G11" authorId="0">
      <text>
        <r>
          <rPr>
            <b/>
            <sz val="9"/>
            <color indexed="81"/>
            <rFont val="Tahoma"/>
            <family val="2"/>
          </rPr>
          <t>Gerardo Andres Parada Gomez:</t>
        </r>
        <r>
          <rPr>
            <sz val="9"/>
            <color indexed="81"/>
            <rFont val="Tahoma"/>
            <family val="2"/>
          </rPr>
          <t xml:space="preserve">
Se deben describir en los espacios inferiorlas actividades específicas (tácticas) que permiten el logro de la meta y el cumplimiento del indicador. Podrán existir más de una actividad por indicador o por meta.</t>
        </r>
      </text>
    </comment>
    <comment ref="I11" authorId="0">
      <text>
        <r>
          <rPr>
            <b/>
            <sz val="9"/>
            <color indexed="81"/>
            <rFont val="Tahoma"/>
            <family val="2"/>
          </rPr>
          <t>Gerardo Andres Parada Gomez:</t>
        </r>
        <r>
          <rPr>
            <sz val="9"/>
            <color indexed="81"/>
            <rFont val="Tahoma"/>
            <family val="2"/>
          </rPr>
          <t xml:space="preserve">
Se deben escribir en el espacio inferior los productos que se obtendrán después del desarrollo de las actividades. Podrá una o más actividades generar un único o múltiples prodcutos.</t>
        </r>
      </text>
    </comment>
    <comment ref="P11" authorId="0">
      <text>
        <r>
          <rPr>
            <b/>
            <sz val="9"/>
            <color indexed="81"/>
            <rFont val="Tahoma"/>
            <family val="2"/>
          </rPr>
          <t>Gerardo Andres Parada Gomez:</t>
        </r>
        <r>
          <rPr>
            <sz val="9"/>
            <color indexed="81"/>
            <rFont val="Tahoma"/>
            <family val="2"/>
          </rPr>
          <t xml:space="preserve">
Se deben escribir en el espacio inferior el peso de la estrategia, teniendo en cuenta el impacto de la estrategia sobre el cumplimiento del objetivo del proceso, así como los recursos (Humanos, Físicos y Tecnológicos) asignados para el desarrollo de la misma. Se debe establecer un peso en porcentaje sobre el 100% del cumplimiento del plan de acción.</t>
        </r>
      </text>
    </comment>
    <comment ref="J12" authorId="0">
      <text>
        <r>
          <rPr>
            <b/>
            <sz val="9"/>
            <color indexed="81"/>
            <rFont val="Tahoma"/>
            <family val="2"/>
          </rPr>
          <t>Gerardo Andres Parada Gomez:</t>
        </r>
        <r>
          <rPr>
            <sz val="9"/>
            <color indexed="81"/>
            <rFont val="Tahoma"/>
            <family val="2"/>
          </rPr>
          <t xml:space="preserve">
Se debe escribir en los espacios inferiores las fechas programadas de inicio de cada actividad en formato DD/MM/AAAA.</t>
        </r>
      </text>
    </comment>
    <comment ref="K12" authorId="0">
      <text>
        <r>
          <rPr>
            <b/>
            <sz val="9"/>
            <color indexed="81"/>
            <rFont val="Tahoma"/>
            <family val="2"/>
          </rPr>
          <t>Gerardo Andres Parada Gomez:</t>
        </r>
        <r>
          <rPr>
            <sz val="9"/>
            <color indexed="81"/>
            <rFont val="Tahoma"/>
            <family val="2"/>
          </rPr>
          <t xml:space="preserve">
Se debe escribir en los espacios inferior las fechas programadas de finalización de cada actividad en formato DD/MM/AAAA.</t>
        </r>
      </text>
    </comment>
    <comment ref="L12" authorId="0">
      <text>
        <r>
          <rPr>
            <b/>
            <sz val="9"/>
            <color indexed="81"/>
            <rFont val="Tahoma"/>
            <family val="2"/>
          </rPr>
          <t>Gerardo Andres Parada Gomez:</t>
        </r>
        <r>
          <rPr>
            <sz val="9"/>
            <color indexed="81"/>
            <rFont val="Tahoma"/>
            <family val="2"/>
          </rPr>
          <t xml:space="preserve">
Se debe escribir en los espacios inferiores el presupuesto aprobado / asignado para el desarrollo de cada actividad en formato moneda con símbolo y dos decimales. Ejemplo: $200.000,00</t>
        </r>
      </text>
    </comment>
    <comment ref="M12" authorId="0">
      <text>
        <r>
          <rPr>
            <b/>
            <sz val="9"/>
            <color indexed="81"/>
            <rFont val="Tahoma"/>
            <family val="2"/>
          </rPr>
          <t>Gerardo Andres Parada Gomez:</t>
        </r>
        <r>
          <rPr>
            <sz val="9"/>
            <color indexed="81"/>
            <rFont val="Tahoma"/>
            <family val="2"/>
          </rPr>
          <t xml:space="preserve">
Se debe escribir en los espacios inferiores los recursos financieros de la vigencia anterior (cuando existan) para el desarrollo de cada actividad en formato moneda con símbolo y dos decimales. Ejemplo: $200.000,00</t>
        </r>
      </text>
    </comment>
    <comment ref="N12" authorId="0">
      <text>
        <r>
          <rPr>
            <b/>
            <sz val="9"/>
            <color indexed="81"/>
            <rFont val="Tahoma"/>
            <family val="2"/>
          </rPr>
          <t>Gerardo Andres Parada Gomez:</t>
        </r>
        <r>
          <rPr>
            <sz val="9"/>
            <color indexed="81"/>
            <rFont val="Tahoma"/>
            <family val="2"/>
          </rPr>
          <t xml:space="preserve">
Se debe escribir en los espacios inferiores los recursos financieros de entidades externas (cuando existan) para el desarrollo de cada actividad en formato moneda con símbolo y dos decimales. Ejemplo: $200.000,00</t>
        </r>
      </text>
    </comment>
    <comment ref="O12" authorId="0">
      <text>
        <r>
          <rPr>
            <b/>
            <sz val="9"/>
            <color indexed="81"/>
            <rFont val="Tahoma"/>
            <family val="2"/>
          </rPr>
          <t>Gerardo Andres Parada Gomez:</t>
        </r>
        <r>
          <rPr>
            <sz val="9"/>
            <color indexed="81"/>
            <rFont val="Tahoma"/>
            <family val="2"/>
          </rPr>
          <t xml:space="preserve">
Se debe escribir en los espacios inferiores los recursos tanto físicos, tecnológicos como humanos para el desarrollo de cada actividad. Cuando se refiera a talento humano se escribe la cantidad en número enteros. Ejemplo: 2 Profesionales universitarios. Podrá presentarse que uno o varios servidores desarrollen tareas en varias actividades.</t>
        </r>
      </text>
    </comment>
    <comment ref="A27" authorId="0">
      <text>
        <r>
          <rPr>
            <b/>
            <sz val="9"/>
            <color indexed="81"/>
            <rFont val="Tahoma"/>
            <family val="2"/>
          </rPr>
          <t>Gerardo Andres Parada Gomez:</t>
        </r>
        <r>
          <rPr>
            <sz val="9"/>
            <color indexed="81"/>
            <rFont val="Tahoma"/>
            <family val="2"/>
          </rPr>
          <t xml:space="preserve">
Se escribe en el espacio anexo el nombre del jefe de la dependencia responsable del Plan de Acción Anual.</t>
        </r>
      </text>
    </comment>
    <comment ref="H27" authorId="0">
      <text>
        <r>
          <rPr>
            <b/>
            <sz val="9"/>
            <color indexed="81"/>
            <rFont val="Tahoma"/>
            <family val="2"/>
          </rPr>
          <t>Gerardo Andres Parada Gomez:</t>
        </r>
        <r>
          <rPr>
            <sz val="9"/>
            <color indexed="81"/>
            <rFont val="Tahoma"/>
            <family val="2"/>
          </rPr>
          <t xml:space="preserve">
Se pone en el espacio anexo la firma del jefe de la dependencia responsable del Plan de Acción Anual.</t>
        </r>
      </text>
    </comment>
  </commentList>
</comments>
</file>

<file path=xl/sharedStrings.xml><?xml version="1.0" encoding="utf-8"?>
<sst xmlns="http://schemas.openxmlformats.org/spreadsheetml/2006/main" count="334" uniqueCount="161">
  <si>
    <t>FECHA DE INICIO</t>
  </si>
  <si>
    <t>INDICADOR</t>
  </si>
  <si>
    <t>FECHA FINAL</t>
  </si>
  <si>
    <t>RECURSOS REQUERIDOS</t>
  </si>
  <si>
    <t xml:space="preserve"> 1er Trimestre</t>
  </si>
  <si>
    <t>2do Trimestre</t>
  </si>
  <si>
    <t xml:space="preserve"> 3er Trimestre</t>
  </si>
  <si>
    <t xml:space="preserve"> 4to Trimestre</t>
  </si>
  <si>
    <t>FINANCIEROS APORTADOS POR OTRAS ENTIDADES Y POR GESTIONAR</t>
  </si>
  <si>
    <t xml:space="preserve"> </t>
  </si>
  <si>
    <t xml:space="preserve">META </t>
  </si>
  <si>
    <t xml:space="preserve">RESPONSABLE: </t>
  </si>
  <si>
    <t>OBJETIVO MISIONAL:</t>
  </si>
  <si>
    <t>Versión:</t>
  </si>
  <si>
    <t xml:space="preserve">Aprobado por: </t>
  </si>
  <si>
    <t>Fecha:</t>
  </si>
  <si>
    <t>PLAN DE ACCIÓN ANUAL</t>
  </si>
  <si>
    <t>VIGENCIA:</t>
  </si>
  <si>
    <t>FECHA DE FORMULACIÓN O AJUSTE:</t>
  </si>
  <si>
    <t>Código:</t>
  </si>
  <si>
    <t>PESO DE LA ESTRATEGIA
(Porcentaje)</t>
  </si>
  <si>
    <t>PRODUCTO</t>
  </si>
  <si>
    <t>ACTIVIDADES ESPECÍFICAS
(Tácticas)</t>
  </si>
  <si>
    <t xml:space="preserve">ESTRATEGIA 1:  </t>
  </si>
  <si>
    <t xml:space="preserve">Proyección de cumplimiento del indicador % (Acumulado)                     </t>
  </si>
  <si>
    <t xml:space="preserve">FINANCIEROS
(Reserva Vigencia anterior) </t>
  </si>
  <si>
    <t>FÍSICOS Y HUMANOS</t>
  </si>
  <si>
    <t xml:space="preserve">ESTRATEGIA 2:  </t>
  </si>
  <si>
    <t>DEPENDENCIA:</t>
  </si>
  <si>
    <t>PRESUPUESTO APROBADO</t>
  </si>
  <si>
    <t>D-FM-PL-PI-05-01</t>
  </si>
  <si>
    <t>Subdirectora de Desarrollo Organizacional</t>
  </si>
  <si>
    <t>NOMBRE DEL JEFE DE LA DEPENDENCIA</t>
  </si>
  <si>
    <t xml:space="preserve">    Ministerio de 
   Educación Nacional</t>
  </si>
  <si>
    <t>FECHA 
DE 
EJECUCIÓN</t>
  </si>
  <si>
    <t>FECHA INICIO</t>
  </si>
  <si>
    <t>Gestión del Talento Humano</t>
  </si>
  <si>
    <t>Fortalecer la participación desde la planeación</t>
  </si>
  <si>
    <t>Diagnóstico de la página web</t>
  </si>
  <si>
    <t>Realizar ajustes de acuerdo al diagnóstico</t>
  </si>
  <si>
    <t>Establecer en la entidad política para manejo y protección de datos</t>
  </si>
  <si>
    <t>Implementar accesibilidad en las páginas Web</t>
  </si>
  <si>
    <t>Un documento Diagnóstico</t>
  </si>
  <si>
    <t>Página Web actualizada</t>
  </si>
  <si>
    <t>Política de protección de datos adoptada y publicada</t>
  </si>
  <si>
    <t>Fortalecer el Servicio al Ciudadano</t>
  </si>
  <si>
    <t>Evaluar y reformular los mecanismos existentes de acuerdo con la caracterización de ciudadanos</t>
  </si>
  <si>
    <t>Tres mecanismos implementados</t>
  </si>
  <si>
    <t>Actualizar mapa de riesgos</t>
  </si>
  <si>
    <t>Realizar tres evaluaciones al año del plan anticorrupción y de atención al ciudadano</t>
  </si>
  <si>
    <t>Un documento de resultados de evaluación</t>
  </si>
  <si>
    <t>Realizar y aplicar la evaluación de los trámites y servicios (necesidades y expectativas)</t>
  </si>
  <si>
    <t>Un documento de l plan de mejoramiento de la evaluación de necesidades y expectativas</t>
  </si>
  <si>
    <t>Mapa de riesgos actualizado</t>
  </si>
  <si>
    <t>Tres informes de evaluación del Plan  de Anticorrupción  y Atención al Ciudadano</t>
  </si>
  <si>
    <t>NOMBRE ENTIDAD</t>
  </si>
  <si>
    <t>Transparencia, Participación y Servicio al Ciudadano</t>
  </si>
  <si>
    <t>Eficiencia Administrativa</t>
  </si>
  <si>
    <t>Gestión Financiera</t>
  </si>
  <si>
    <t>Articular recursos de las diferentes entidades del sector para la articulación del plan de capacitación</t>
  </si>
  <si>
    <t>Elaborar diagnóstico de necesidades de capacitación</t>
  </si>
  <si>
    <t>Formular y ejecutar el plan de capacitación</t>
  </si>
  <si>
    <t>Evaluación de la efectividad de la capacitación</t>
  </si>
  <si>
    <t>Evaluación del plan estratégico de recursos humanos</t>
  </si>
  <si>
    <t>Formulación  y ejecución del plan de bienestar e incentivos</t>
  </si>
  <si>
    <t>Diagnóstico de necesidades de bienestar</t>
  </si>
  <si>
    <t>Un documento de diagnóstico de necesidades de bienestar</t>
  </si>
  <si>
    <t>Número de actividades realizadas</t>
  </si>
  <si>
    <t>Identificar  y hacer los cambios a realizar en cuanto a funciones, competencias y requisitos</t>
  </si>
  <si>
    <t>Un documento identificando los cambios</t>
  </si>
  <si>
    <t>Elaboración del acto administrativo de modificación del manual de funciones</t>
  </si>
  <si>
    <t>Continuar con el desarrollo de los seis componentes de la eficiencia administarativa mediante la aplicación de la normtividad vigente acorde a las necesidades y expectavivas sectoriales</t>
  </si>
  <si>
    <t>Un documento de análisis de la vigencia</t>
  </si>
  <si>
    <t>Sistema de gestión de calidad actualizado</t>
  </si>
  <si>
    <t>Reducir en un 10% el consumo de papel</t>
  </si>
  <si>
    <t>Incrementar el uso de los recursos tecnológicos</t>
  </si>
  <si>
    <t>Campañas realizadas</t>
  </si>
  <si>
    <t>Actos administrativos internos</t>
  </si>
  <si>
    <t>Estrategias de reducción de consumo de papel</t>
  </si>
  <si>
    <t>Sistema de información SUIT 3.0 actualizado</t>
  </si>
  <si>
    <t>85% del cumplimiento de plan anual de ajuste tecnológico 2015</t>
  </si>
  <si>
    <t>Realizar seguimiento del plan  de ajuste tecnológico</t>
  </si>
  <si>
    <t>Elaborar el documento del programa de gestión documental</t>
  </si>
  <si>
    <t>Realizar el inventario documental</t>
  </si>
  <si>
    <t>Programa de gestión documental  elaborado y/o actualizado y publicado</t>
  </si>
  <si>
    <t>Garantizar eficiencia, eficacia y efectividad en el uso de los recursos financieros</t>
  </si>
  <si>
    <t>Cumplimiento del 100% de la programación y ejecución presupuestal</t>
  </si>
  <si>
    <t>100% del cumplimiennto del PAC</t>
  </si>
  <si>
    <t>Seguimiento periódico a la ejecución presupuestal</t>
  </si>
  <si>
    <t>Reportes SIIF evaluados (informes)</t>
  </si>
  <si>
    <t>Seguimiento periódico al cumplimiento del PAC</t>
  </si>
  <si>
    <t xml:space="preserve">Reportes </t>
  </si>
  <si>
    <t>Plan anual de adquisiciones y actos  de contratación publicados</t>
  </si>
  <si>
    <t>Sensibilizar y cumplir con los compromisos de austeridad</t>
  </si>
  <si>
    <t>Acuerdos suscritos</t>
  </si>
  <si>
    <t>Diseñar y/o  actualizar los mecanismos de evaluación</t>
  </si>
  <si>
    <t>Adelantar las actividades requeridas para el cumplimiento del 100% del plan anual de capacitación</t>
  </si>
  <si>
    <t>Adelantar las actividades requeridas para la  actualización del 100% del plan estratégico de Recursos Humanos</t>
  </si>
  <si>
    <t>Adelantar las actividades requeridas para la actualización y ejecución del plan de bienestar e incentivos en un 100%</t>
  </si>
  <si>
    <t>Realizar las actividades Actualizar el 100% de la página Web de acuerdo con la normatividad vigente</t>
  </si>
  <si>
    <t xml:space="preserve">Mejorar y/o implementar tres mecanismos de participación de los cuales al menos uno se direccione para población con necesidades especiales </t>
  </si>
  <si>
    <t xml:space="preserve">Revisar y actualizar  las actividades  establecidas en el sistema integrado de gestión  </t>
  </si>
  <si>
    <t>Elaborar el ajuste tecnológico 2015</t>
  </si>
  <si>
    <t>Realizar la revisión de los trámites y/o servicios para continuar con su racionalización</t>
  </si>
  <si>
    <t>Programación presupuestal ejecutada al final del periodo</t>
  </si>
  <si>
    <t>100% Adhesión a los acuerdos marco de precio</t>
  </si>
  <si>
    <t>Cumplimiento del 100% de los acuerdos suscritos</t>
  </si>
  <si>
    <t>PAC 100% EJECUTADO</t>
  </si>
  <si>
    <t>Mecanismos de participación mejorados y/o implementados / Mecanismos identificados a mejorar o implementar</t>
  </si>
  <si>
    <t>Actividades ejecutadas / actividades planeadas *100</t>
  </si>
  <si>
    <t>Trámites o servicios actualizados / Total de trámites o servicios planeados de acuerdo al resultado del plan de mejoramiento * 100</t>
  </si>
  <si>
    <t xml:space="preserve">Realizar el 100% de las actividades establecidas en el Plan Anticorrupción y de Atención al Ciudadano </t>
  </si>
  <si>
    <t>Realizar la evaluación del 100% de los trámites o servicios de la entidad</t>
  </si>
  <si>
    <t>Número de actividades realizadas en el periodo / Actividades programadas en el periodo * 100</t>
  </si>
  <si>
    <t>Un documento</t>
  </si>
  <si>
    <t>Número de actividades realizadas / Número de actividades requeridas *100</t>
  </si>
  <si>
    <t>Numero de actividades realizadas en el periodo / Actividades programadas en el periodo * 100</t>
  </si>
  <si>
    <t>Número de actividades realizadas / Número de actividades programadas * 100</t>
  </si>
  <si>
    <t xml:space="preserve">Realizar las acciones definidas en el Decreto 1785 de 2014 para la actualización del manual de funciones </t>
  </si>
  <si>
    <t>Número de actividades realizadas  / Actividades programadas en el periodo * 100</t>
  </si>
  <si>
    <t>Revisar y actualizar el Sistema Integrado de Gestión</t>
  </si>
  <si>
    <t>Plan de Capacitación</t>
  </si>
  <si>
    <t>Reporte de Vacantes</t>
  </si>
  <si>
    <t>Evaluación del Plan Estratégico de Recursos Humanos</t>
  </si>
  <si>
    <t>Documento Plan de ajuste tecnológico</t>
  </si>
  <si>
    <t>Diagnóstico de necesidades de capacitación</t>
  </si>
  <si>
    <t>Garantizar el ingreso, permanencia y retiro del talento humano de manera eficiente</t>
  </si>
  <si>
    <t>Diseñar el plan estratégico de Recurso Humano</t>
  </si>
  <si>
    <t>Reporte de vacantes definitivas al DAFP y CNSC
inicio y adelanto  concurso de méritos</t>
  </si>
  <si>
    <t>Acto Administrativo del manual de funciones actualizado</t>
  </si>
  <si>
    <t>Revisar y actualizar los trámites y /o servicios en el SUIT. 3.O</t>
  </si>
  <si>
    <t>Revisar y actualizar las TRD</t>
  </si>
  <si>
    <t>Realizar el diagnóstico de la página web</t>
  </si>
  <si>
    <t>90% del cumplimiento del Plan Anual de Adquisiciones</t>
  </si>
  <si>
    <t>Realizar seguimiento al Plan Anual de Adquisiciones</t>
  </si>
  <si>
    <t>Plan Anual de Adquisiciones</t>
  </si>
  <si>
    <t>FIRMA DEL JEFE DE LA DEPENDENCIA:</t>
  </si>
  <si>
    <t>Consumo de papel vigencia actual / Comsumo de papel vigencia anterior * 100</t>
  </si>
  <si>
    <t>Número de trámites y/o servicios actualizados / Número de trámites y/o servicios de la entidad * 100</t>
  </si>
  <si>
    <t>Número de actividades realizadas / Actividades programadas en el Plan Anual de Ajuste Tecnológico 2015 * 100</t>
  </si>
  <si>
    <t>Revisar el Programa de gestión documental y actualizarlo en su totalidad para su posterior publicación</t>
  </si>
  <si>
    <t>Número de capítulos revisados del PGD / Número de capítulos estipulados en la normatividad vigente *100</t>
  </si>
  <si>
    <t>INFOTEP SAI</t>
  </si>
  <si>
    <t>NARETA STEEL</t>
  </si>
  <si>
    <t>RECTORIA</t>
  </si>
  <si>
    <t>PLANEACION</t>
  </si>
  <si>
    <t>CLAUDIA FORBES BOWDEN</t>
  </si>
  <si>
    <t>SECRETARIA GENERAL</t>
  </si>
  <si>
    <t>ANDRES AVELINO MEZA</t>
  </si>
  <si>
    <t>CONTROL INTERNO</t>
  </si>
  <si>
    <t>un funcionario</t>
  </si>
  <si>
    <t>cinco funcionarios</t>
  </si>
  <si>
    <t>cinco fncionarios</t>
  </si>
  <si>
    <t>tres funcionarios</t>
  </si>
  <si>
    <t>dos funcionarios</t>
  </si>
  <si>
    <t>comité de calidad</t>
  </si>
  <si>
    <t>cuatro funcionarios - comunicaciones</t>
  </si>
  <si>
    <t>comité de calidad   comunicaciones   planeacion</t>
  </si>
  <si>
    <t>rectoria,  presupuesto , secretaria general</t>
  </si>
  <si>
    <t>rectoria,  presupuesto , secretaria general, planeacion</t>
  </si>
  <si>
    <t>NAILA MARTINEZ ROCHA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</si>
</sst>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quot;$&quot;\ * #,##0.00_ ;_ &quot;$&quot;\ * \-#,##0.00_ ;_ &quot;$&quot;\ * &quot;-&quot;??_ ;_ @_ "/>
    <numFmt numFmtId="165" formatCode="_ * #,##0.00_ ;_ * \-#,##0.00_ ;_ * &quot;-&quot;??_ ;_ @_ "/>
    <numFmt numFmtId="166" formatCode="[$$-240A]\ #,##0.00"/>
    <numFmt numFmtId="167" formatCode="[$-C0A]d\-mmm;@"/>
  </numFmts>
  <fonts count="14" x14ac:knownFonts="1">
    <font>
      <sz val="10"/>
      <name val="Arial"/>
    </font>
    <font>
      <sz val="10"/>
      <name val="Arial"/>
    </font>
    <font>
      <b/>
      <sz val="8"/>
      <name val="Arial"/>
      <family val="2"/>
    </font>
    <font>
      <sz val="10"/>
      <name val="Arial"/>
      <family val="2"/>
    </font>
    <font>
      <sz val="8"/>
      <name val="Arial"/>
      <family val="2"/>
    </font>
    <font>
      <sz val="10"/>
      <name val="Arial"/>
      <family val="2"/>
    </font>
    <font>
      <b/>
      <sz val="14"/>
      <name val="Arial"/>
      <family val="2"/>
    </font>
    <font>
      <sz val="9"/>
      <color indexed="81"/>
      <name val="Tahoma"/>
      <family val="2"/>
    </font>
    <font>
      <b/>
      <sz val="9"/>
      <color indexed="81"/>
      <name val="Tahoma"/>
      <family val="2"/>
    </font>
    <font>
      <b/>
      <sz val="12"/>
      <name val="Arial"/>
      <family val="2"/>
    </font>
    <font>
      <b/>
      <sz val="12"/>
      <color theme="0"/>
      <name val="Arial"/>
      <family val="2"/>
    </font>
    <font>
      <b/>
      <sz val="14"/>
      <color theme="0"/>
      <name val="Arial"/>
      <family val="2"/>
    </font>
    <font>
      <b/>
      <sz val="14"/>
      <color theme="1"/>
      <name val="Arial"/>
      <family val="2"/>
    </font>
    <font>
      <sz val="11"/>
      <name val="Bookman Old Style"/>
      <family val="1"/>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C00000"/>
        <bgColor indexed="64"/>
      </patternFill>
    </fill>
  </fills>
  <borders count="49">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7">
    <xf numFmtId="0" fontId="0" fillId="0" borderId="0"/>
    <xf numFmtId="165" fontId="5" fillId="0" borderId="0" applyFont="0" applyFill="0" applyBorder="0" applyAlignment="0" applyProtection="0"/>
    <xf numFmtId="164" fontId="5" fillId="0" borderId="0" applyFont="0" applyFill="0" applyBorder="0" applyAlignment="0" applyProtection="0"/>
    <xf numFmtId="0" fontId="3" fillId="0" borderId="0"/>
    <xf numFmtId="9" fontId="1"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cellStyleXfs>
  <cellXfs count="191">
    <xf numFmtId="0" fontId="0" fillId="0" borderId="0" xfId="0"/>
    <xf numFmtId="0" fontId="3" fillId="0" borderId="0" xfId="0" applyFont="1"/>
    <xf numFmtId="0" fontId="4" fillId="0" borderId="0" xfId="0" applyFont="1" applyBorder="1" applyAlignment="1">
      <alignment vertical="center"/>
    </xf>
    <xf numFmtId="0" fontId="3" fillId="0" borderId="1" xfId="0" applyFont="1" applyBorder="1"/>
    <xf numFmtId="0" fontId="3" fillId="0" borderId="0" xfId="0" applyFont="1" applyBorder="1"/>
    <xf numFmtId="0" fontId="4" fillId="0" borderId="0" xfId="0" applyFont="1" applyBorder="1"/>
    <xf numFmtId="0" fontId="2" fillId="0" borderId="1" xfId="0" applyFont="1" applyBorder="1"/>
    <xf numFmtId="9" fontId="4" fillId="0" borderId="0" xfId="0" applyNumberFormat="1" applyFont="1" applyBorder="1"/>
    <xf numFmtId="0" fontId="2" fillId="2" borderId="2" xfId="0" applyFont="1" applyFill="1" applyBorder="1" applyAlignment="1">
      <alignment horizontal="center" vertical="center" wrapText="1"/>
    </xf>
    <xf numFmtId="0" fontId="4" fillId="0" borderId="0" xfId="0" applyFont="1"/>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4" fillId="0" borderId="0" xfId="0" applyFont="1" applyBorder="1" applyAlignment="1">
      <alignment horizontal="left" vertical="center" wrapText="1"/>
    </xf>
    <xf numFmtId="0" fontId="2" fillId="0" borderId="1" xfId="0" applyFont="1" applyBorder="1" applyAlignment="1">
      <alignment horizontal="left" vertical="center" wrapText="1"/>
    </xf>
    <xf numFmtId="3"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textRotation="90" wrapText="1"/>
    </xf>
    <xf numFmtId="14" fontId="4" fillId="0" borderId="2" xfId="0" applyNumberFormat="1" applyFont="1" applyFill="1" applyBorder="1" applyAlignment="1">
      <alignment horizontal="center" vertical="center"/>
    </xf>
    <xf numFmtId="0" fontId="2" fillId="3" borderId="0" xfId="0" applyFont="1" applyFill="1" applyAlignment="1">
      <alignment horizontal="center" vertical="center" wrapText="1"/>
    </xf>
    <xf numFmtId="166" fontId="4" fillId="0" borderId="2" xfId="0"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2" fillId="0" borderId="0" xfId="0" applyFont="1" applyAlignment="1">
      <alignment horizontal="center" vertical="center" wrapText="1"/>
    </xf>
    <xf numFmtId="0" fontId="4" fillId="0"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0" borderId="0" xfId="0" applyFont="1" applyAlignment="1">
      <alignment horizontal="justify" vertical="center" wrapText="1"/>
    </xf>
    <xf numFmtId="166" fontId="4" fillId="0" borderId="2" xfId="0" applyNumberFormat="1" applyFont="1" applyFill="1" applyBorder="1" applyAlignment="1">
      <alignment horizontal="justify" vertical="center" wrapText="1"/>
    </xf>
    <xf numFmtId="0" fontId="2" fillId="2" borderId="6" xfId="0" applyFont="1" applyFill="1" applyBorder="1" applyAlignment="1">
      <alignment horizontal="center" vertical="center" textRotation="90" wrapText="1"/>
    </xf>
    <xf numFmtId="0" fontId="4" fillId="0" borderId="0" xfId="0" applyFont="1" applyFill="1"/>
    <xf numFmtId="0" fontId="4" fillId="0" borderId="0" xfId="0" applyFont="1" applyFill="1" applyAlignment="1">
      <alignment horizontal="justify" vertical="center" wrapText="1"/>
    </xf>
    <xf numFmtId="0" fontId="4" fillId="0" borderId="7" xfId="0" applyFont="1" applyFill="1" applyBorder="1" applyAlignment="1">
      <alignment horizontal="justify" vertical="center" wrapText="1"/>
    </xf>
    <xf numFmtId="166" fontId="4" fillId="0" borderId="7" xfId="0" applyNumberFormat="1" applyFont="1" applyFill="1" applyBorder="1" applyAlignment="1">
      <alignment horizontal="justify" vertical="center" wrapText="1"/>
    </xf>
    <xf numFmtId="3" fontId="2" fillId="2" borderId="6" xfId="0" applyNumberFormat="1" applyFont="1" applyFill="1" applyBorder="1" applyAlignment="1">
      <alignment horizontal="center" vertical="center" wrapText="1"/>
    </xf>
    <xf numFmtId="14" fontId="4" fillId="0" borderId="8" xfId="0" applyNumberFormat="1" applyFont="1" applyFill="1" applyBorder="1" applyAlignment="1">
      <alignment horizontal="center" vertical="center"/>
    </xf>
    <xf numFmtId="166" fontId="4" fillId="0" borderId="8"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justify" vertical="center" wrapText="1"/>
    </xf>
    <xf numFmtId="3" fontId="4" fillId="0" borderId="8" xfId="0" applyNumberFormat="1" applyFont="1" applyFill="1" applyBorder="1" applyAlignment="1">
      <alignment horizontal="justify" vertical="center" wrapText="1"/>
    </xf>
    <xf numFmtId="3" fontId="4" fillId="0" borderId="2" xfId="0" applyNumberFormat="1" applyFont="1" applyFill="1" applyBorder="1" applyAlignment="1">
      <alignment horizontal="justify" vertical="center" wrapText="1"/>
    </xf>
    <xf numFmtId="3" fontId="4" fillId="0" borderId="6" xfId="0" applyNumberFormat="1" applyFont="1" applyFill="1" applyBorder="1" applyAlignment="1">
      <alignment horizontal="justify" vertical="center" wrapText="1"/>
    </xf>
    <xf numFmtId="3" fontId="4" fillId="0" borderId="7" xfId="0" applyNumberFormat="1"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2" fillId="4" borderId="11" xfId="0" applyFont="1" applyFill="1" applyBorder="1" applyAlignment="1">
      <alignment horizontal="center" vertical="center" wrapText="1"/>
    </xf>
    <xf numFmtId="14" fontId="4" fillId="0" borderId="7" xfId="0" applyNumberFormat="1" applyFont="1" applyFill="1" applyBorder="1" applyAlignment="1">
      <alignment horizontal="center" vertical="center"/>
    </xf>
    <xf numFmtId="166" fontId="4" fillId="0" borderId="7" xfId="0" applyNumberFormat="1"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0" fontId="4" fillId="0" borderId="12" xfId="0" applyFont="1" applyFill="1" applyBorder="1" applyAlignment="1">
      <alignment horizontal="justify" vertical="center" wrapText="1"/>
    </xf>
    <xf numFmtId="0" fontId="4" fillId="0" borderId="12" xfId="0" applyFont="1" applyFill="1" applyBorder="1" applyAlignment="1">
      <alignment horizontal="center" vertical="center" wrapText="1"/>
    </xf>
    <xf numFmtId="3" fontId="4" fillId="0" borderId="12"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13" xfId="0" applyFont="1" applyFill="1" applyBorder="1" applyAlignment="1">
      <alignment horizontal="justify" vertical="center" wrapText="1"/>
    </xf>
    <xf numFmtId="0" fontId="4" fillId="0" borderId="16"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14" xfId="0" applyNumberFormat="1" applyFont="1" applyFill="1" applyBorder="1" applyAlignment="1">
      <alignment horizontal="justify" vertical="center" wrapText="1"/>
    </xf>
    <xf numFmtId="0" fontId="4" fillId="0" borderId="17"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Border="1" applyAlignment="1">
      <alignment horizontal="justify" vertical="center" wrapText="1"/>
    </xf>
    <xf numFmtId="0" fontId="4" fillId="0" borderId="9" xfId="0" applyNumberFormat="1" applyFont="1" applyFill="1" applyBorder="1" applyAlignment="1">
      <alignment horizontal="justify" vertical="center" wrapText="1"/>
    </xf>
    <xf numFmtId="9" fontId="4" fillId="0" borderId="2" xfId="4" applyFont="1" applyFill="1" applyBorder="1" applyAlignment="1">
      <alignment horizontal="justify" vertical="center" textRotation="90" wrapText="1"/>
    </xf>
    <xf numFmtId="9" fontId="9" fillId="0" borderId="0" xfId="0" applyNumberFormat="1" applyFont="1" applyAlignment="1">
      <alignment horizontal="center" vertical="center"/>
    </xf>
    <xf numFmtId="0" fontId="4" fillId="0" borderId="18" xfId="0" applyFont="1" applyFill="1" applyBorder="1" applyAlignment="1">
      <alignment horizontal="justify" vertical="center" wrapText="1"/>
    </xf>
    <xf numFmtId="9" fontId="4" fillId="0" borderId="8" xfId="4" applyFont="1" applyFill="1" applyBorder="1" applyAlignment="1">
      <alignment horizontal="justify" vertical="center" textRotation="90" wrapText="1"/>
    </xf>
    <xf numFmtId="0" fontId="4" fillId="0" borderId="19" xfId="0" applyFont="1" applyFill="1" applyBorder="1" applyAlignment="1">
      <alignment horizontal="justify" vertical="center" wrapText="1"/>
    </xf>
    <xf numFmtId="0" fontId="4" fillId="0" borderId="20" xfId="0" applyFont="1" applyFill="1" applyBorder="1" applyAlignment="1">
      <alignment horizontal="justify" vertical="center" wrapText="1"/>
    </xf>
    <xf numFmtId="0" fontId="4" fillId="0" borderId="21" xfId="0" applyFont="1" applyFill="1" applyBorder="1" applyAlignment="1">
      <alignment vertical="center" wrapText="1"/>
    </xf>
    <xf numFmtId="0" fontId="4" fillId="0" borderId="7" xfId="0" applyFont="1" applyFill="1" applyBorder="1" applyAlignment="1">
      <alignment vertical="center" wrapText="1"/>
    </xf>
    <xf numFmtId="9" fontId="4" fillId="0" borderId="7" xfId="4" applyFont="1" applyFill="1" applyBorder="1" applyAlignment="1">
      <alignment vertical="center" wrapText="1"/>
    </xf>
    <xf numFmtId="9" fontId="9" fillId="0" borderId="0" xfId="4" applyFont="1" applyAlignment="1">
      <alignment horizontal="center" vertical="center"/>
    </xf>
    <xf numFmtId="0" fontId="4" fillId="0" borderId="2"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13" xfId="0" applyFont="1" applyFill="1" applyBorder="1" applyAlignment="1">
      <alignment horizontal="justify" vertical="center" wrapText="1"/>
    </xf>
    <xf numFmtId="16" fontId="4" fillId="0" borderId="2" xfId="0" applyNumberFormat="1" applyFont="1" applyFill="1" applyBorder="1" applyAlignment="1">
      <alignment horizontal="justify" vertical="center" wrapText="1"/>
    </xf>
    <xf numFmtId="167" fontId="4" fillId="0" borderId="2" xfId="0" applyNumberFormat="1" applyFont="1" applyFill="1" applyBorder="1" applyAlignment="1">
      <alignment horizontal="justify" vertical="center" wrapText="1"/>
    </xf>
    <xf numFmtId="16" fontId="4" fillId="0" borderId="8" xfId="0" applyNumberFormat="1" applyFont="1" applyFill="1" applyBorder="1" applyAlignment="1">
      <alignment horizontal="justify" vertical="center" wrapText="1"/>
    </xf>
    <xf numFmtId="16" fontId="4" fillId="0" borderId="6" xfId="0" applyNumberFormat="1" applyFont="1" applyFill="1" applyBorder="1" applyAlignment="1">
      <alignment horizontal="justify" vertical="center" wrapText="1"/>
    </xf>
    <xf numFmtId="167" fontId="4" fillId="0" borderId="7" xfId="0" applyNumberFormat="1" applyFont="1" applyFill="1" applyBorder="1" applyAlignment="1">
      <alignment horizontal="justify" vertical="center" wrapText="1"/>
    </xf>
    <xf numFmtId="16" fontId="4" fillId="0" borderId="7" xfId="0" applyNumberFormat="1" applyFont="1" applyFill="1" applyBorder="1" applyAlignment="1">
      <alignment horizontal="justify" vertical="center" wrapText="1"/>
    </xf>
    <xf numFmtId="16" fontId="4" fillId="0" borderId="8" xfId="0" applyNumberFormat="1" applyFont="1" applyFill="1" applyBorder="1" applyAlignment="1">
      <alignment horizontal="center" vertical="center" wrapText="1"/>
    </xf>
    <xf numFmtId="16" fontId="4" fillId="0" borderId="2" xfId="0" applyNumberFormat="1" applyFont="1" applyFill="1" applyBorder="1" applyAlignment="1">
      <alignment horizontal="center" vertical="center" wrapText="1"/>
    </xf>
    <xf numFmtId="16" fontId="4" fillId="0" borderId="7" xfId="0" applyNumberFormat="1" applyFont="1" applyFill="1" applyBorder="1" applyAlignment="1">
      <alignment horizontal="center" vertical="center" wrapText="1"/>
    </xf>
    <xf numFmtId="16" fontId="4" fillId="0" borderId="12" xfId="0" applyNumberFormat="1" applyFont="1" applyFill="1" applyBorder="1" applyAlignment="1">
      <alignment horizontal="center" vertical="center" wrapText="1"/>
    </xf>
    <xf numFmtId="17" fontId="4" fillId="0" borderId="8" xfId="0" applyNumberFormat="1"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9" xfId="0" applyFont="1" applyFill="1" applyBorder="1" applyAlignment="1">
      <alignment horizontal="justify" vertical="center" wrapText="1"/>
    </xf>
    <xf numFmtId="0" fontId="4" fillId="0" borderId="39"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16" xfId="0" applyFont="1" applyFill="1" applyBorder="1" applyAlignment="1">
      <alignment horizontal="justify" vertical="center" wrapText="1"/>
    </xf>
    <xf numFmtId="0" fontId="4" fillId="0" borderId="41" xfId="0" applyFont="1" applyFill="1" applyBorder="1" applyAlignment="1">
      <alignment horizontal="justify" vertical="center" wrapText="1"/>
    </xf>
    <xf numFmtId="0" fontId="4" fillId="0" borderId="42"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9" fontId="4" fillId="0" borderId="6" xfId="4" applyFont="1" applyFill="1" applyBorder="1" applyAlignment="1">
      <alignment horizontal="center" vertical="center" wrapText="1"/>
    </xf>
    <xf numFmtId="9" fontId="4" fillId="0" borderId="11" xfId="4" applyFont="1" applyFill="1" applyBorder="1" applyAlignment="1">
      <alignment horizontal="center" vertical="center" wrapText="1"/>
    </xf>
    <xf numFmtId="0" fontId="4" fillId="0" borderId="40" xfId="0" applyFont="1" applyFill="1" applyBorder="1" applyAlignment="1">
      <alignment horizontal="center" vertical="center" wrapText="1"/>
    </xf>
    <xf numFmtId="9" fontId="4" fillId="0" borderId="40" xfId="4" applyFont="1" applyFill="1" applyBorder="1" applyAlignment="1">
      <alignment horizontal="center" vertical="center" wrapText="1"/>
    </xf>
    <xf numFmtId="0" fontId="4" fillId="0" borderId="25" xfId="0" applyFont="1" applyBorder="1" applyAlignment="1">
      <alignment horizontal="left" vertical="center" wrapText="1"/>
    </xf>
    <xf numFmtId="0" fontId="4" fillId="0" borderId="0" xfId="0" applyFont="1" applyBorder="1" applyAlignment="1">
      <alignment horizontal="center" vertical="center" wrapText="1"/>
    </xf>
    <xf numFmtId="0" fontId="4" fillId="0" borderId="36"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5"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2" borderId="25"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4" fillId="0" borderId="36" xfId="0" applyFont="1" applyBorder="1" applyAlignment="1">
      <alignment horizontal="center" vertical="center"/>
    </xf>
    <xf numFmtId="0" fontId="2" fillId="0" borderId="0" xfId="0" applyFont="1" applyAlignment="1">
      <alignment horizontal="center" vertical="center" wrapText="1"/>
    </xf>
    <xf numFmtId="0" fontId="2" fillId="4" borderId="2" xfId="0" applyFont="1" applyFill="1" applyBorder="1" applyAlignment="1">
      <alignment horizontal="left" vertical="center" wrapText="1"/>
    </xf>
    <xf numFmtId="0" fontId="2" fillId="4" borderId="11" xfId="0" applyFont="1" applyFill="1" applyBorder="1" applyAlignment="1">
      <alignment horizontal="left" vertical="center" wrapText="1"/>
    </xf>
    <xf numFmtId="9" fontId="4" fillId="0" borderId="22" xfId="0" applyNumberFormat="1"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14" fontId="2" fillId="0" borderId="25"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5"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2" fillId="0" borderId="36" xfId="0" applyFont="1" applyBorder="1" applyAlignment="1">
      <alignment horizontal="center" vertical="center" wrapText="1"/>
    </xf>
    <xf numFmtId="14" fontId="2" fillId="0" borderId="36" xfId="0" applyNumberFormat="1" applyFont="1" applyBorder="1" applyAlignment="1">
      <alignment horizontal="center" vertical="center" wrapText="1"/>
    </xf>
    <xf numFmtId="0" fontId="4" fillId="0" borderId="36" xfId="0" applyFont="1" applyFill="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0" xfId="0" applyFont="1" applyBorder="1" applyAlignment="1">
      <alignment horizontal="left" vertical="center" wrapText="1"/>
    </xf>
    <xf numFmtId="0" fontId="11" fillId="5" borderId="2" xfId="0" applyFont="1" applyFill="1" applyBorder="1" applyAlignment="1">
      <alignment horizontal="left" vertical="center" wrapText="1" readingOrder="1"/>
    </xf>
    <xf numFmtId="0" fontId="4" fillId="0" borderId="2" xfId="0" applyFont="1" applyFill="1" applyBorder="1" applyAlignment="1">
      <alignment horizontal="justify" vertical="center" wrapText="1"/>
    </xf>
    <xf numFmtId="0" fontId="13" fillId="0" borderId="25" xfId="0" applyFont="1" applyBorder="1" applyAlignment="1">
      <alignment horizontal="left" vertical="center" wrapText="1"/>
    </xf>
    <xf numFmtId="0" fontId="13" fillId="0" borderId="25" xfId="0" applyFont="1" applyBorder="1" applyAlignment="1">
      <alignment horizontal="center" vertical="center" wrapText="1"/>
    </xf>
    <xf numFmtId="0" fontId="13" fillId="0" borderId="36" xfId="0" applyFont="1" applyFill="1" applyBorder="1" applyAlignment="1">
      <alignment horizontal="left" vertical="center" wrapText="1"/>
    </xf>
    <xf numFmtId="9" fontId="4" fillId="0" borderId="43" xfId="4" applyFont="1" applyFill="1" applyBorder="1" applyAlignment="1">
      <alignment horizontal="center" vertical="center" textRotation="90" wrapText="1"/>
    </xf>
    <xf numFmtId="9" fontId="4" fillId="0" borderId="40" xfId="4" applyFont="1" applyFill="1" applyBorder="1" applyAlignment="1">
      <alignment horizontal="center" vertical="center" textRotation="90" wrapText="1"/>
    </xf>
    <xf numFmtId="9" fontId="4" fillId="0" borderId="44" xfId="4" applyFont="1" applyFill="1" applyBorder="1" applyAlignment="1">
      <alignment horizontal="center" vertical="center" textRotation="90" wrapText="1"/>
    </xf>
    <xf numFmtId="0" fontId="4" fillId="0" borderId="8"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18"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5" xfId="0" applyFont="1" applyBorder="1" applyAlignment="1">
      <alignment horizontal="center" vertical="center" wrapText="1"/>
    </xf>
    <xf numFmtId="9" fontId="4" fillId="0" borderId="8" xfId="4" applyFont="1" applyFill="1" applyBorder="1" applyAlignment="1">
      <alignment horizontal="center" vertical="center" textRotation="90" wrapText="1"/>
    </xf>
    <xf numFmtId="9" fontId="4" fillId="0" borderId="7" xfId="4" applyFont="1" applyFill="1" applyBorder="1" applyAlignment="1">
      <alignment horizontal="center" vertical="center" textRotation="90" wrapText="1"/>
    </xf>
    <xf numFmtId="9" fontId="4" fillId="0" borderId="47"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40"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43" xfId="0" applyFont="1" applyFill="1" applyBorder="1" applyAlignment="1">
      <alignment horizontal="justify" vertical="center" wrapText="1"/>
    </xf>
    <xf numFmtId="0" fontId="4" fillId="0" borderId="40" xfId="0" applyFont="1" applyFill="1" applyBorder="1" applyAlignment="1">
      <alignment horizontal="justify" vertical="center" wrapText="1"/>
    </xf>
    <xf numFmtId="0" fontId="4" fillId="0" borderId="44" xfId="0" applyFont="1" applyFill="1" applyBorder="1" applyAlignment="1">
      <alignment horizontal="justify" vertical="center" wrapText="1"/>
    </xf>
    <xf numFmtId="9" fontId="4" fillId="0" borderId="22" xfId="4" applyFont="1" applyFill="1" applyBorder="1" applyAlignment="1">
      <alignment horizontal="center" vertical="center" wrapText="1"/>
    </xf>
    <xf numFmtId="9" fontId="4" fillId="0" borderId="23" xfId="4" applyFont="1" applyFill="1" applyBorder="1" applyAlignment="1">
      <alignment horizontal="center" vertical="center" wrapText="1"/>
    </xf>
    <xf numFmtId="9" fontId="4" fillId="0" borderId="24" xfId="4" applyFont="1" applyFill="1" applyBorder="1" applyAlignment="1">
      <alignment horizontal="center" vertical="center" wrapText="1"/>
    </xf>
    <xf numFmtId="0" fontId="4" fillId="0" borderId="13" xfId="0" applyFont="1" applyFill="1" applyBorder="1" applyAlignment="1">
      <alignment horizontal="justify" vertical="center" wrapText="1"/>
    </xf>
    <xf numFmtId="0" fontId="4" fillId="0" borderId="19" xfId="0" applyFont="1" applyFill="1" applyBorder="1" applyAlignment="1">
      <alignment horizontal="justify" vertical="center" wrapText="1"/>
    </xf>
  </cellXfs>
  <cellStyles count="7">
    <cellStyle name="Millares 2" xfId="1"/>
    <cellStyle name="Moneda 2" xfId="2"/>
    <cellStyle name="Normal" xfId="0" builtinId="0"/>
    <cellStyle name="Normal 2" xfId="3"/>
    <cellStyle name="Porcentaje" xfId="4" builtinId="5"/>
    <cellStyle name="Porcentual 2" xfId="5"/>
    <cellStyle name="Porcentual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95250</xdr:rowOff>
    </xdr:from>
    <xdr:to>
      <xdr:col>0</xdr:col>
      <xdr:colOff>895350</xdr:colOff>
      <xdr:row>3</xdr:row>
      <xdr:rowOff>266700</xdr:rowOff>
    </xdr:to>
    <xdr:pic>
      <xdr:nvPicPr>
        <xdr:cNvPr id="7525" name="Picture 1" descr="Sin título1"/>
        <xdr:cNvPicPr>
          <a:picLocks noChangeAspect="1" noChangeArrowheads="1"/>
        </xdr:cNvPicPr>
      </xdr:nvPicPr>
      <xdr:blipFill>
        <a:blip xmlns:r="http://schemas.openxmlformats.org/officeDocument/2006/relationships" r:embed="rId1"/>
        <a:srcRect/>
        <a:stretch>
          <a:fillRect/>
        </a:stretch>
      </xdr:blipFill>
      <xdr:spPr bwMode="auto">
        <a:xfrm>
          <a:off x="133350" y="95250"/>
          <a:ext cx="762000" cy="7429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133350</xdr:colOff>
      <xdr:row>0</xdr:row>
      <xdr:rowOff>95250</xdr:rowOff>
    </xdr:from>
    <xdr:to>
      <xdr:col>0</xdr:col>
      <xdr:colOff>895350</xdr:colOff>
      <xdr:row>3</xdr:row>
      <xdr:rowOff>266700</xdr:rowOff>
    </xdr:to>
    <xdr:pic>
      <xdr:nvPicPr>
        <xdr:cNvPr id="24620" name="Picture 1" descr="Sin título1"/>
        <xdr:cNvPicPr>
          <a:picLocks noChangeAspect="1" noChangeArrowheads="1"/>
        </xdr:cNvPicPr>
      </xdr:nvPicPr>
      <xdr:blipFill>
        <a:blip xmlns:r="http://schemas.openxmlformats.org/officeDocument/2006/relationships" r:embed="rId1"/>
        <a:srcRect/>
        <a:stretch>
          <a:fillRect/>
        </a:stretch>
      </xdr:blipFill>
      <xdr:spPr bwMode="auto">
        <a:xfrm>
          <a:off x="133350" y="95250"/>
          <a:ext cx="762000" cy="7429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133350</xdr:colOff>
      <xdr:row>0</xdr:row>
      <xdr:rowOff>95250</xdr:rowOff>
    </xdr:from>
    <xdr:to>
      <xdr:col>0</xdr:col>
      <xdr:colOff>895350</xdr:colOff>
      <xdr:row>3</xdr:row>
      <xdr:rowOff>266700</xdr:rowOff>
    </xdr:to>
    <xdr:pic>
      <xdr:nvPicPr>
        <xdr:cNvPr id="25644" name="Picture 1" descr="Sin título1"/>
        <xdr:cNvPicPr>
          <a:picLocks noChangeAspect="1" noChangeArrowheads="1"/>
        </xdr:cNvPicPr>
      </xdr:nvPicPr>
      <xdr:blipFill>
        <a:blip xmlns:r="http://schemas.openxmlformats.org/officeDocument/2006/relationships" r:embed="rId1"/>
        <a:srcRect/>
        <a:stretch>
          <a:fillRect/>
        </a:stretch>
      </xdr:blipFill>
      <xdr:spPr bwMode="auto">
        <a:xfrm>
          <a:off x="133350" y="95250"/>
          <a:ext cx="762000" cy="7429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0</xdr:row>
      <xdr:rowOff>95250</xdr:rowOff>
    </xdr:from>
    <xdr:to>
      <xdr:col>0</xdr:col>
      <xdr:colOff>895350</xdr:colOff>
      <xdr:row>3</xdr:row>
      <xdr:rowOff>266700</xdr:rowOff>
    </xdr:to>
    <xdr:pic>
      <xdr:nvPicPr>
        <xdr:cNvPr id="26667" name="Picture 1" descr="Sin título1"/>
        <xdr:cNvPicPr>
          <a:picLocks noChangeAspect="1" noChangeArrowheads="1"/>
        </xdr:cNvPicPr>
      </xdr:nvPicPr>
      <xdr:blipFill>
        <a:blip xmlns:r="http://schemas.openxmlformats.org/officeDocument/2006/relationships" r:embed="rId1"/>
        <a:srcRect/>
        <a:stretch>
          <a:fillRect/>
        </a:stretch>
      </xdr:blipFill>
      <xdr:spPr bwMode="auto">
        <a:xfrm>
          <a:off x="133350" y="95250"/>
          <a:ext cx="762000" cy="742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92D050"/>
  </sheetPr>
  <dimension ref="A1:Q28"/>
  <sheetViews>
    <sheetView tabSelected="1" topLeftCell="B7" zoomScale="85" zoomScaleNormal="85" zoomScaleSheetLayoutView="85" workbookViewId="0">
      <selection activeCell="Q28" sqref="Q28"/>
    </sheetView>
  </sheetViews>
  <sheetFormatPr baseColWidth="10" defaultRowHeight="11.25" x14ac:dyDescent="0.2"/>
  <cols>
    <col min="1" max="1" width="30.5703125" style="9" customWidth="1"/>
    <col min="2" max="2" width="23.42578125" style="9" customWidth="1"/>
    <col min="3" max="3" width="5.85546875" style="9" customWidth="1"/>
    <col min="4" max="4" width="5.28515625" style="9" customWidth="1"/>
    <col min="5" max="5" width="5.85546875" style="9" customWidth="1"/>
    <col min="6" max="6" width="5.28515625" style="9" customWidth="1"/>
    <col min="7" max="7" width="6.85546875" style="9" customWidth="1"/>
    <col min="8" max="8" width="30.140625" style="9" customWidth="1"/>
    <col min="9" max="9" width="27.85546875" style="9" customWidth="1"/>
    <col min="10" max="11" width="8.7109375" style="9" bestFit="1" customWidth="1"/>
    <col min="12" max="12" width="22" style="9" customWidth="1"/>
    <col min="13" max="13" width="21.140625" style="9" customWidth="1"/>
    <col min="14" max="14" width="21.5703125" style="9" customWidth="1"/>
    <col min="15" max="15" width="19.7109375" style="9" customWidth="1"/>
    <col min="16" max="16" width="15.28515625" style="9" customWidth="1"/>
    <col min="17" max="17" width="11.42578125" style="9"/>
    <col min="18" max="18" width="11.7109375" style="9" bestFit="1" customWidth="1"/>
    <col min="19" max="16384" width="11.42578125" style="9"/>
  </cols>
  <sheetData>
    <row r="1" spans="1:17" s="1" customFormat="1" ht="15" customHeight="1" x14ac:dyDescent="0.2">
      <c r="A1" s="115" t="s">
        <v>33</v>
      </c>
      <c r="B1" s="116"/>
      <c r="C1" s="143" t="s">
        <v>16</v>
      </c>
      <c r="D1" s="144"/>
      <c r="E1" s="144"/>
      <c r="F1" s="144"/>
      <c r="G1" s="144"/>
      <c r="H1" s="144"/>
      <c r="I1" s="144"/>
      <c r="J1" s="144"/>
      <c r="K1" s="144"/>
      <c r="L1" s="144"/>
      <c r="M1" s="145"/>
      <c r="N1" s="12" t="s">
        <v>19</v>
      </c>
      <c r="O1" s="141" t="s">
        <v>30</v>
      </c>
      <c r="P1" s="142"/>
    </row>
    <row r="2" spans="1:17" s="1" customFormat="1" ht="15" customHeight="1" x14ac:dyDescent="0.2">
      <c r="A2" s="117"/>
      <c r="B2" s="118"/>
      <c r="C2" s="146"/>
      <c r="D2" s="147"/>
      <c r="E2" s="147"/>
      <c r="F2" s="147"/>
      <c r="G2" s="147"/>
      <c r="H2" s="147"/>
      <c r="I2" s="147"/>
      <c r="J2" s="147"/>
      <c r="K2" s="147"/>
      <c r="L2" s="147"/>
      <c r="M2" s="148"/>
      <c r="N2" s="11" t="s">
        <v>13</v>
      </c>
      <c r="O2" s="140">
        <v>2</v>
      </c>
      <c r="P2" s="139"/>
    </row>
    <row r="3" spans="1:17" s="1" customFormat="1" ht="15" customHeight="1" x14ac:dyDescent="0.2">
      <c r="A3" s="117"/>
      <c r="B3" s="118"/>
      <c r="C3" s="146"/>
      <c r="D3" s="147"/>
      <c r="E3" s="147"/>
      <c r="F3" s="147"/>
      <c r="G3" s="147"/>
      <c r="H3" s="147"/>
      <c r="I3" s="147"/>
      <c r="J3" s="147"/>
      <c r="K3" s="147"/>
      <c r="L3" s="147"/>
      <c r="M3" s="148"/>
      <c r="N3" s="11" t="s">
        <v>15</v>
      </c>
      <c r="O3" s="138">
        <v>41290</v>
      </c>
      <c r="P3" s="139"/>
    </row>
    <row r="4" spans="1:17" s="1" customFormat="1" ht="30" customHeight="1" thickBot="1" x14ac:dyDescent="0.25">
      <c r="A4" s="119"/>
      <c r="B4" s="120"/>
      <c r="C4" s="149"/>
      <c r="D4" s="150"/>
      <c r="E4" s="150"/>
      <c r="F4" s="150"/>
      <c r="G4" s="150"/>
      <c r="H4" s="150"/>
      <c r="I4" s="150"/>
      <c r="J4" s="150"/>
      <c r="K4" s="150"/>
      <c r="L4" s="150"/>
      <c r="M4" s="151"/>
      <c r="N4" s="10" t="s">
        <v>14</v>
      </c>
      <c r="O4" s="155" t="s">
        <v>31</v>
      </c>
      <c r="P4" s="156"/>
    </row>
    <row r="5" spans="1:17" s="1" customFormat="1" ht="9" customHeight="1" x14ac:dyDescent="0.2">
      <c r="A5" s="3"/>
      <c r="B5" s="4"/>
      <c r="C5" s="4"/>
      <c r="D5" s="4"/>
      <c r="E5" s="4"/>
      <c r="F5" s="4"/>
      <c r="G5" s="4"/>
      <c r="H5" s="4"/>
      <c r="I5" s="4"/>
      <c r="J5" s="4"/>
      <c r="K5" s="4"/>
      <c r="L5" s="4"/>
      <c r="M5" s="4"/>
      <c r="N5" s="4"/>
      <c r="O5" s="4"/>
      <c r="P5" s="4"/>
    </row>
    <row r="6" spans="1:17" s="1" customFormat="1" ht="25.5" customHeight="1" x14ac:dyDescent="0.2">
      <c r="A6" s="13" t="s">
        <v>55</v>
      </c>
      <c r="B6" s="154" t="s">
        <v>142</v>
      </c>
      <c r="C6" s="154"/>
      <c r="D6" s="154"/>
      <c r="E6" s="14"/>
      <c r="F6" s="127"/>
      <c r="G6" s="127"/>
      <c r="H6" s="127"/>
      <c r="I6" s="113"/>
      <c r="J6" s="113"/>
      <c r="K6" s="113"/>
      <c r="L6" s="15"/>
      <c r="M6" s="157" t="s">
        <v>18</v>
      </c>
      <c r="N6" s="157"/>
      <c r="O6" s="153">
        <v>41990</v>
      </c>
      <c r="P6" s="152"/>
    </row>
    <row r="7" spans="1:17" s="1" customFormat="1" ht="27" customHeight="1" x14ac:dyDescent="0.2">
      <c r="A7" s="16" t="s">
        <v>11</v>
      </c>
      <c r="B7" s="112" t="s">
        <v>148</v>
      </c>
      <c r="C7" s="112"/>
      <c r="D7" s="112"/>
      <c r="E7" s="15"/>
      <c r="F7" s="128" t="s">
        <v>28</v>
      </c>
      <c r="G7" s="128"/>
      <c r="H7" s="128"/>
      <c r="I7" s="114" t="s">
        <v>149</v>
      </c>
      <c r="J7" s="114"/>
      <c r="K7" s="114"/>
      <c r="L7" s="15"/>
      <c r="M7" s="157" t="s">
        <v>17</v>
      </c>
      <c r="N7" s="157"/>
      <c r="O7" s="152">
        <v>2015</v>
      </c>
      <c r="P7" s="152"/>
    </row>
    <row r="8" spans="1:17" s="1" customFormat="1" ht="12.75" x14ac:dyDescent="0.2">
      <c r="A8" s="6"/>
      <c r="B8" s="2"/>
      <c r="C8" s="2"/>
      <c r="D8" s="2"/>
      <c r="E8" s="2"/>
      <c r="F8" s="2"/>
      <c r="G8" s="2"/>
      <c r="H8" s="2"/>
      <c r="I8" s="2"/>
      <c r="J8" s="5"/>
      <c r="K8" s="5"/>
      <c r="L8" s="5"/>
      <c r="M8" s="5"/>
      <c r="N8" s="5"/>
      <c r="O8" s="7"/>
      <c r="P8" s="4"/>
    </row>
    <row r="9" spans="1:17" ht="30" customHeight="1" x14ac:dyDescent="0.2">
      <c r="A9" s="23" t="s">
        <v>12</v>
      </c>
      <c r="B9" s="158" t="s">
        <v>56</v>
      </c>
      <c r="C9" s="158"/>
      <c r="D9" s="158"/>
      <c r="E9" s="158"/>
      <c r="F9" s="158"/>
      <c r="G9" s="158"/>
      <c r="H9" s="158"/>
      <c r="I9" s="158"/>
      <c r="J9" s="158"/>
      <c r="K9" s="158"/>
      <c r="L9" s="158"/>
      <c r="M9" s="158"/>
      <c r="N9" s="158"/>
      <c r="O9" s="158"/>
      <c r="P9" s="158"/>
      <c r="Q9" s="9" t="s">
        <v>9</v>
      </c>
    </row>
    <row r="10" spans="1:17" ht="30" customHeight="1" x14ac:dyDescent="0.2">
      <c r="A10" s="22" t="s">
        <v>23</v>
      </c>
      <c r="B10" s="133" t="s">
        <v>37</v>
      </c>
      <c r="C10" s="133"/>
      <c r="D10" s="133"/>
      <c r="E10" s="133"/>
      <c r="F10" s="133"/>
      <c r="G10" s="133"/>
      <c r="H10" s="133"/>
      <c r="I10" s="133"/>
      <c r="J10" s="133"/>
      <c r="K10" s="133"/>
      <c r="L10" s="133"/>
      <c r="M10" s="133"/>
      <c r="N10" s="133"/>
      <c r="O10" s="133"/>
      <c r="P10" s="133"/>
    </row>
    <row r="11" spans="1:17" s="27" customFormat="1" ht="49.5" customHeight="1" x14ac:dyDescent="0.2">
      <c r="A11" s="123" t="s">
        <v>10</v>
      </c>
      <c r="B11" s="122" t="s">
        <v>1</v>
      </c>
      <c r="C11" s="122" t="s">
        <v>24</v>
      </c>
      <c r="D11" s="122"/>
      <c r="E11" s="122"/>
      <c r="F11" s="122"/>
      <c r="G11" s="122" t="s">
        <v>22</v>
      </c>
      <c r="H11" s="122"/>
      <c r="I11" s="123" t="s">
        <v>21</v>
      </c>
      <c r="J11" s="125" t="s">
        <v>34</v>
      </c>
      <c r="K11" s="126"/>
      <c r="L11" s="125" t="s">
        <v>3</v>
      </c>
      <c r="M11" s="129"/>
      <c r="N11" s="129"/>
      <c r="O11" s="126"/>
      <c r="P11" s="123" t="s">
        <v>20</v>
      </c>
    </row>
    <row r="12" spans="1:17" s="27" customFormat="1" ht="87.75" customHeight="1" thickBot="1" x14ac:dyDescent="0.25">
      <c r="A12" s="124"/>
      <c r="B12" s="122"/>
      <c r="C12" s="18" t="s">
        <v>4</v>
      </c>
      <c r="D12" s="18" t="s">
        <v>5</v>
      </c>
      <c r="E12" s="18" t="s">
        <v>6</v>
      </c>
      <c r="F12" s="18" t="s">
        <v>7</v>
      </c>
      <c r="G12" s="122"/>
      <c r="H12" s="122"/>
      <c r="I12" s="124"/>
      <c r="J12" s="8" t="s">
        <v>35</v>
      </c>
      <c r="K12" s="8" t="s">
        <v>2</v>
      </c>
      <c r="L12" s="17" t="s">
        <v>29</v>
      </c>
      <c r="M12" s="20" t="s">
        <v>25</v>
      </c>
      <c r="N12" s="17" t="s">
        <v>8</v>
      </c>
      <c r="O12" s="8" t="s">
        <v>26</v>
      </c>
      <c r="P12" s="130"/>
    </row>
    <row r="13" spans="1:17" s="31" customFormat="1" ht="30" customHeight="1" x14ac:dyDescent="0.2">
      <c r="A13" s="106" t="s">
        <v>99</v>
      </c>
      <c r="B13" s="106" t="s">
        <v>109</v>
      </c>
      <c r="C13" s="108">
        <v>0.2</v>
      </c>
      <c r="D13" s="108"/>
      <c r="E13" s="108"/>
      <c r="F13" s="108"/>
      <c r="G13" s="98" t="s">
        <v>132</v>
      </c>
      <c r="H13" s="99"/>
      <c r="I13" s="49" t="s">
        <v>38</v>
      </c>
      <c r="J13" s="86">
        <v>42037</v>
      </c>
      <c r="K13" s="86">
        <v>42157</v>
      </c>
      <c r="L13" s="46"/>
      <c r="M13" s="41"/>
      <c r="N13" s="46"/>
      <c r="O13" s="40" t="s">
        <v>150</v>
      </c>
      <c r="P13" s="135">
        <v>0.5</v>
      </c>
    </row>
    <row r="14" spans="1:17" s="31" customFormat="1" ht="30" customHeight="1" x14ac:dyDescent="0.2">
      <c r="A14" s="110"/>
      <c r="B14" s="110"/>
      <c r="C14" s="111"/>
      <c r="D14" s="111"/>
      <c r="E14" s="111"/>
      <c r="F14" s="111"/>
      <c r="G14" s="98" t="s">
        <v>39</v>
      </c>
      <c r="H14" s="99"/>
      <c r="I14" s="49" t="s">
        <v>43</v>
      </c>
      <c r="J14" s="86">
        <v>42157</v>
      </c>
      <c r="K14" s="86">
        <v>42353</v>
      </c>
      <c r="L14" s="46"/>
      <c r="M14" s="41"/>
      <c r="N14" s="46"/>
      <c r="O14" s="40" t="s">
        <v>151</v>
      </c>
      <c r="P14" s="136"/>
    </row>
    <row r="15" spans="1:17" s="31" customFormat="1" ht="30" customHeight="1" x14ac:dyDescent="0.2">
      <c r="A15" s="110"/>
      <c r="B15" s="110"/>
      <c r="C15" s="111"/>
      <c r="D15" s="111"/>
      <c r="E15" s="111"/>
      <c r="F15" s="111"/>
      <c r="G15" s="98" t="s">
        <v>40</v>
      </c>
      <c r="H15" s="99"/>
      <c r="I15" s="49" t="s">
        <v>44</v>
      </c>
      <c r="J15" s="86">
        <v>42156</v>
      </c>
      <c r="K15" s="86">
        <v>42353</v>
      </c>
      <c r="L15" s="46"/>
      <c r="M15" s="41"/>
      <c r="N15" s="46"/>
      <c r="O15" s="40" t="s">
        <v>150</v>
      </c>
      <c r="P15" s="136"/>
    </row>
    <row r="16" spans="1:17" s="27" customFormat="1" ht="30" customHeight="1" x14ac:dyDescent="0.2">
      <c r="A16" s="107"/>
      <c r="B16" s="107"/>
      <c r="C16" s="109"/>
      <c r="D16" s="109"/>
      <c r="E16" s="109"/>
      <c r="F16" s="109"/>
      <c r="G16" s="98" t="s">
        <v>41</v>
      </c>
      <c r="H16" s="99"/>
      <c r="I16" s="49" t="s">
        <v>42</v>
      </c>
      <c r="J16" s="86">
        <v>42038</v>
      </c>
      <c r="K16" s="87">
        <v>42124</v>
      </c>
      <c r="L16" s="28"/>
      <c r="M16" s="28"/>
      <c r="N16" s="28"/>
      <c r="O16" s="71" t="s">
        <v>150</v>
      </c>
      <c r="P16" s="136"/>
    </row>
    <row r="17" spans="1:16" s="27" customFormat="1" ht="30" customHeight="1" x14ac:dyDescent="0.2">
      <c r="A17" s="106" t="s">
        <v>100</v>
      </c>
      <c r="B17" s="106" t="s">
        <v>108</v>
      </c>
      <c r="C17" s="108">
        <v>0</v>
      </c>
      <c r="D17" s="108"/>
      <c r="E17" s="108"/>
      <c r="F17" s="108"/>
      <c r="G17" s="98" t="s">
        <v>46</v>
      </c>
      <c r="H17" s="99"/>
      <c r="I17" s="100" t="s">
        <v>47</v>
      </c>
      <c r="J17" s="87">
        <v>42161</v>
      </c>
      <c r="K17" s="87">
        <v>42353</v>
      </c>
      <c r="L17" s="28"/>
      <c r="M17" s="28"/>
      <c r="N17" s="28"/>
      <c r="O17" s="71" t="s">
        <v>152</v>
      </c>
      <c r="P17" s="136"/>
    </row>
    <row r="18" spans="1:16" s="27" customFormat="1" ht="30" customHeight="1" thickBot="1" x14ac:dyDescent="0.25">
      <c r="A18" s="107"/>
      <c r="B18" s="107"/>
      <c r="C18" s="109"/>
      <c r="D18" s="109"/>
      <c r="E18" s="109"/>
      <c r="F18" s="109"/>
      <c r="G18" s="98" t="s">
        <v>95</v>
      </c>
      <c r="H18" s="99"/>
      <c r="I18" s="101"/>
      <c r="J18" s="87">
        <v>42161</v>
      </c>
      <c r="K18" s="87">
        <v>42353</v>
      </c>
      <c r="L18" s="28"/>
      <c r="M18" s="28"/>
      <c r="N18" s="28"/>
      <c r="O18" s="71" t="s">
        <v>151</v>
      </c>
      <c r="P18" s="137"/>
    </row>
    <row r="19" spans="1:16" ht="31.5" customHeight="1" x14ac:dyDescent="0.2">
      <c r="A19" s="22" t="s">
        <v>27</v>
      </c>
      <c r="B19" s="133" t="s">
        <v>45</v>
      </c>
      <c r="C19" s="133"/>
      <c r="D19" s="133"/>
      <c r="E19" s="133"/>
      <c r="F19" s="133"/>
      <c r="G19" s="133"/>
      <c r="H19" s="133"/>
      <c r="I19" s="133"/>
      <c r="J19" s="133"/>
      <c r="K19" s="133"/>
      <c r="L19" s="133"/>
      <c r="M19" s="133"/>
      <c r="N19" s="133"/>
      <c r="O19" s="133"/>
      <c r="P19" s="134"/>
    </row>
    <row r="20" spans="1:16" ht="50.1" customHeight="1" x14ac:dyDescent="0.2">
      <c r="A20" s="121" t="s">
        <v>10</v>
      </c>
      <c r="B20" s="121" t="s">
        <v>1</v>
      </c>
      <c r="C20" s="122" t="s">
        <v>24</v>
      </c>
      <c r="D20" s="122"/>
      <c r="E20" s="122"/>
      <c r="F20" s="122"/>
      <c r="G20" s="122" t="s">
        <v>22</v>
      </c>
      <c r="H20" s="122"/>
      <c r="I20" s="122" t="s">
        <v>21</v>
      </c>
      <c r="J20" s="122" t="s">
        <v>34</v>
      </c>
      <c r="K20" s="121"/>
      <c r="L20" s="121" t="s">
        <v>3</v>
      </c>
      <c r="M20" s="121"/>
      <c r="N20" s="121"/>
      <c r="O20" s="121"/>
      <c r="P20" s="122" t="s">
        <v>20</v>
      </c>
    </row>
    <row r="21" spans="1:16" ht="69.95" customHeight="1" thickBot="1" x14ac:dyDescent="0.25">
      <c r="A21" s="121"/>
      <c r="B21" s="121"/>
      <c r="C21" s="18" t="s">
        <v>4</v>
      </c>
      <c r="D21" s="18" t="s">
        <v>5</v>
      </c>
      <c r="E21" s="18" t="s">
        <v>6</v>
      </c>
      <c r="F21" s="18" t="s">
        <v>7</v>
      </c>
      <c r="G21" s="122"/>
      <c r="H21" s="122"/>
      <c r="I21" s="122"/>
      <c r="J21" s="8" t="s">
        <v>0</v>
      </c>
      <c r="K21" s="8" t="s">
        <v>2</v>
      </c>
      <c r="L21" s="17" t="s">
        <v>29</v>
      </c>
      <c r="M21" s="37" t="s">
        <v>25</v>
      </c>
      <c r="N21" s="17" t="s">
        <v>8</v>
      </c>
      <c r="O21" s="8" t="s">
        <v>26</v>
      </c>
      <c r="P21" s="123"/>
    </row>
    <row r="22" spans="1:16" s="30" customFormat="1" ht="30" customHeight="1" x14ac:dyDescent="0.2">
      <c r="A22" s="97" t="s">
        <v>112</v>
      </c>
      <c r="B22" s="106" t="s">
        <v>110</v>
      </c>
      <c r="C22" s="108">
        <v>0.25</v>
      </c>
      <c r="D22" s="108"/>
      <c r="E22" s="108"/>
      <c r="F22" s="108"/>
      <c r="G22" s="102" t="s">
        <v>51</v>
      </c>
      <c r="H22" s="103"/>
      <c r="I22" s="69" t="s">
        <v>50</v>
      </c>
      <c r="J22" s="93">
        <v>42019</v>
      </c>
      <c r="K22" s="93">
        <v>42358</v>
      </c>
      <c r="L22" s="54"/>
      <c r="M22" s="25"/>
      <c r="N22" s="54"/>
      <c r="O22" s="39" t="s">
        <v>150</v>
      </c>
      <c r="P22" s="135">
        <v>0.5</v>
      </c>
    </row>
    <row r="23" spans="1:16" s="30" customFormat="1" ht="45" customHeight="1" x14ac:dyDescent="0.2">
      <c r="A23" s="97"/>
      <c r="B23" s="107"/>
      <c r="C23" s="109"/>
      <c r="D23" s="109"/>
      <c r="E23" s="109"/>
      <c r="F23" s="109"/>
      <c r="G23" s="104"/>
      <c r="H23" s="105"/>
      <c r="I23" s="41" t="s">
        <v>52</v>
      </c>
      <c r="J23" s="93">
        <v>42019</v>
      </c>
      <c r="K23" s="93">
        <v>42358</v>
      </c>
      <c r="L23" s="54"/>
      <c r="M23" s="25"/>
      <c r="N23" s="54"/>
      <c r="O23" s="39" t="s">
        <v>150</v>
      </c>
      <c r="P23" s="136"/>
    </row>
    <row r="24" spans="1:16" ht="30" customHeight="1" x14ac:dyDescent="0.2">
      <c r="A24" s="97" t="s">
        <v>111</v>
      </c>
      <c r="B24" s="97" t="s">
        <v>109</v>
      </c>
      <c r="C24" s="108">
        <v>0.25</v>
      </c>
      <c r="D24" s="108"/>
      <c r="E24" s="108"/>
      <c r="F24" s="108"/>
      <c r="G24" s="159" t="s">
        <v>48</v>
      </c>
      <c r="H24" s="159"/>
      <c r="I24" s="70" t="s">
        <v>53</v>
      </c>
      <c r="J24" s="93">
        <v>42019</v>
      </c>
      <c r="K24" s="93">
        <v>42358</v>
      </c>
      <c r="L24" s="21"/>
      <c r="M24" s="21"/>
      <c r="N24" s="21"/>
      <c r="O24" s="63" t="s">
        <v>150</v>
      </c>
      <c r="P24" s="136"/>
    </row>
    <row r="25" spans="1:16" ht="45" customHeight="1" thickBot="1" x14ac:dyDescent="0.25">
      <c r="A25" s="97"/>
      <c r="B25" s="97"/>
      <c r="C25" s="109"/>
      <c r="D25" s="109"/>
      <c r="E25" s="109"/>
      <c r="F25" s="109"/>
      <c r="G25" s="101" t="s">
        <v>49</v>
      </c>
      <c r="H25" s="101"/>
      <c r="I25" s="41" t="s">
        <v>54</v>
      </c>
      <c r="J25" s="93">
        <v>42019</v>
      </c>
      <c r="K25" s="93">
        <v>42358</v>
      </c>
      <c r="L25" s="21"/>
      <c r="M25" s="21"/>
      <c r="N25" s="21"/>
      <c r="O25" s="63" t="s">
        <v>150</v>
      </c>
      <c r="P25" s="137"/>
    </row>
    <row r="27" spans="1:16" ht="32.25" customHeight="1" x14ac:dyDescent="0.2">
      <c r="A27" s="24" t="s">
        <v>32</v>
      </c>
      <c r="B27" s="131"/>
      <c r="C27" s="131"/>
      <c r="D27" s="131"/>
      <c r="E27" s="131"/>
      <c r="F27" s="131"/>
      <c r="H27" s="132" t="s">
        <v>136</v>
      </c>
      <c r="I27" s="132"/>
      <c r="J27" s="131"/>
      <c r="K27" s="131"/>
      <c r="L27" s="131"/>
      <c r="M27" s="131"/>
      <c r="P27" s="73">
        <f>+P13+P22</f>
        <v>1</v>
      </c>
    </row>
    <row r="28" spans="1:16" ht="30" customHeight="1" x14ac:dyDescent="0.2"/>
  </sheetData>
  <mergeCells count="74">
    <mergeCell ref="P13:P18"/>
    <mergeCell ref="G24:H24"/>
    <mergeCell ref="P20:P21"/>
    <mergeCell ref="I20:I21"/>
    <mergeCell ref="J20:K20"/>
    <mergeCell ref="L20:O20"/>
    <mergeCell ref="A24:A25"/>
    <mergeCell ref="O3:P3"/>
    <mergeCell ref="O2:P2"/>
    <mergeCell ref="O1:P1"/>
    <mergeCell ref="C1:M4"/>
    <mergeCell ref="O7:P7"/>
    <mergeCell ref="O6:P6"/>
    <mergeCell ref="B6:D6"/>
    <mergeCell ref="F24:F25"/>
    <mergeCell ref="O4:P4"/>
    <mergeCell ref="M6:N6"/>
    <mergeCell ref="M7:N7"/>
    <mergeCell ref="C11:F11"/>
    <mergeCell ref="B9:P9"/>
    <mergeCell ref="B10:P10"/>
    <mergeCell ref="I11:I12"/>
    <mergeCell ref="B27:F27"/>
    <mergeCell ref="H27:I27"/>
    <mergeCell ref="B19:P19"/>
    <mergeCell ref="J27:M27"/>
    <mergeCell ref="G25:H25"/>
    <mergeCell ref="B24:B25"/>
    <mergeCell ref="E24:E25"/>
    <mergeCell ref="D24:D25"/>
    <mergeCell ref="C24:C25"/>
    <mergeCell ref="P22:P25"/>
    <mergeCell ref="J11:K11"/>
    <mergeCell ref="F6:H6"/>
    <mergeCell ref="F7:H7"/>
    <mergeCell ref="L11:O11"/>
    <mergeCell ref="P11:P12"/>
    <mergeCell ref="B7:D7"/>
    <mergeCell ref="I6:K6"/>
    <mergeCell ref="I7:K7"/>
    <mergeCell ref="A1:B4"/>
    <mergeCell ref="A20:A21"/>
    <mergeCell ref="B20:B21"/>
    <mergeCell ref="C20:F20"/>
    <mergeCell ref="G20:H21"/>
    <mergeCell ref="A11:A12"/>
    <mergeCell ref="B11:B12"/>
    <mergeCell ref="G16:H16"/>
    <mergeCell ref="F13:F16"/>
    <mergeCell ref="G11:H12"/>
    <mergeCell ref="G13:H13"/>
    <mergeCell ref="G14:H14"/>
    <mergeCell ref="G15:H15"/>
    <mergeCell ref="A13:A16"/>
    <mergeCell ref="B13:B16"/>
    <mergeCell ref="C13:C16"/>
    <mergeCell ref="D13:D16"/>
    <mergeCell ref="E13:E16"/>
    <mergeCell ref="A22:A23"/>
    <mergeCell ref="G17:H17"/>
    <mergeCell ref="G18:H18"/>
    <mergeCell ref="I17:I18"/>
    <mergeCell ref="G22:H23"/>
    <mergeCell ref="B22:B23"/>
    <mergeCell ref="A17:A18"/>
    <mergeCell ref="B17:B18"/>
    <mergeCell ref="C17:C18"/>
    <mergeCell ref="D17:D18"/>
    <mergeCell ref="E17:E18"/>
    <mergeCell ref="F17:F18"/>
    <mergeCell ref="C22:C23"/>
    <mergeCell ref="D22:D23"/>
    <mergeCell ref="E22:E23"/>
    <mergeCell ref="F22:F23"/>
  </mergeCells>
  <printOptions horizontalCentered="1" verticalCentered="1"/>
  <pageMargins left="1.1811023622047245" right="0.19685039370078741" top="0.39370078740157483" bottom="0.39370078740157483" header="0" footer="0"/>
  <pageSetup paperSize="5" scale="63" orientation="landscape" cellComments="asDisplayed" r:id="rId1"/>
  <rowBreaks count="1" manualBreakCount="1">
    <brk id="19" max="17"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6"/>
  <sheetViews>
    <sheetView topLeftCell="A10" zoomScale="89" zoomScaleNormal="89" zoomScaleSheetLayoutView="85" workbookViewId="0">
      <selection activeCell="C22" sqref="C22:C23"/>
    </sheetView>
  </sheetViews>
  <sheetFormatPr baseColWidth="10" defaultRowHeight="11.25" x14ac:dyDescent="0.2"/>
  <cols>
    <col min="1" max="1" width="30.5703125" style="9" customWidth="1"/>
    <col min="2" max="2" width="23.42578125" style="9" customWidth="1"/>
    <col min="3" max="3" width="5.85546875" style="9" customWidth="1"/>
    <col min="4" max="4" width="5.28515625" style="9" customWidth="1"/>
    <col min="5" max="5" width="5.85546875" style="9" customWidth="1"/>
    <col min="6" max="6" width="5.28515625" style="9" customWidth="1"/>
    <col min="7" max="7" width="6.85546875" style="9" customWidth="1"/>
    <col min="8" max="8" width="30.140625" style="9" customWidth="1"/>
    <col min="9" max="9" width="27.85546875" style="9" customWidth="1"/>
    <col min="10" max="10" width="8" style="9" customWidth="1"/>
    <col min="11" max="11" width="7.5703125" style="9" customWidth="1"/>
    <col min="12" max="12" width="22" style="9" customWidth="1"/>
    <col min="13" max="13" width="21.140625" style="9" customWidth="1"/>
    <col min="14" max="14" width="21.5703125" style="9" customWidth="1"/>
    <col min="15" max="15" width="19.7109375" style="9" customWidth="1"/>
    <col min="16" max="16" width="15.28515625" style="9" customWidth="1"/>
    <col min="17" max="17" width="11.42578125" style="9"/>
    <col min="18" max="18" width="11.7109375" style="9" bestFit="1" customWidth="1"/>
    <col min="19" max="16384" width="11.42578125" style="9"/>
  </cols>
  <sheetData>
    <row r="1" spans="1:17" s="1" customFormat="1" ht="15" customHeight="1" x14ac:dyDescent="0.2">
      <c r="A1" s="115" t="s">
        <v>33</v>
      </c>
      <c r="B1" s="116"/>
      <c r="C1" s="143" t="s">
        <v>16</v>
      </c>
      <c r="D1" s="144"/>
      <c r="E1" s="144"/>
      <c r="F1" s="144"/>
      <c r="G1" s="144"/>
      <c r="H1" s="144"/>
      <c r="I1" s="144"/>
      <c r="J1" s="144"/>
      <c r="K1" s="144"/>
      <c r="L1" s="144"/>
      <c r="M1" s="145"/>
      <c r="N1" s="12" t="s">
        <v>19</v>
      </c>
      <c r="O1" s="141" t="s">
        <v>30</v>
      </c>
      <c r="P1" s="142"/>
    </row>
    <row r="2" spans="1:17" s="1" customFormat="1" ht="15" customHeight="1" x14ac:dyDescent="0.2">
      <c r="A2" s="117"/>
      <c r="B2" s="118"/>
      <c r="C2" s="146"/>
      <c r="D2" s="147"/>
      <c r="E2" s="147"/>
      <c r="F2" s="147"/>
      <c r="G2" s="147"/>
      <c r="H2" s="147"/>
      <c r="I2" s="147"/>
      <c r="J2" s="147"/>
      <c r="K2" s="147"/>
      <c r="L2" s="147"/>
      <c r="M2" s="148"/>
      <c r="N2" s="11" t="s">
        <v>13</v>
      </c>
      <c r="O2" s="140">
        <v>2</v>
      </c>
      <c r="P2" s="139"/>
    </row>
    <row r="3" spans="1:17" s="1" customFormat="1" ht="15" customHeight="1" x14ac:dyDescent="0.2">
      <c r="A3" s="117"/>
      <c r="B3" s="118"/>
      <c r="C3" s="146"/>
      <c r="D3" s="147"/>
      <c r="E3" s="147"/>
      <c r="F3" s="147"/>
      <c r="G3" s="147"/>
      <c r="H3" s="147"/>
      <c r="I3" s="147"/>
      <c r="J3" s="147"/>
      <c r="K3" s="147"/>
      <c r="L3" s="147"/>
      <c r="M3" s="148"/>
      <c r="N3" s="11" t="s">
        <v>15</v>
      </c>
      <c r="O3" s="138">
        <v>41290</v>
      </c>
      <c r="P3" s="139"/>
    </row>
    <row r="4" spans="1:17" s="1" customFormat="1" ht="30" customHeight="1" thickBot="1" x14ac:dyDescent="0.25">
      <c r="A4" s="119"/>
      <c r="B4" s="120"/>
      <c r="C4" s="149"/>
      <c r="D4" s="150"/>
      <c r="E4" s="150"/>
      <c r="F4" s="150"/>
      <c r="G4" s="150"/>
      <c r="H4" s="150"/>
      <c r="I4" s="150"/>
      <c r="J4" s="150"/>
      <c r="K4" s="150"/>
      <c r="L4" s="150"/>
      <c r="M4" s="151"/>
      <c r="N4" s="10" t="s">
        <v>14</v>
      </c>
      <c r="O4" s="155" t="s">
        <v>31</v>
      </c>
      <c r="P4" s="156"/>
    </row>
    <row r="5" spans="1:17" s="1" customFormat="1" ht="9" customHeight="1" x14ac:dyDescent="0.2">
      <c r="A5" s="3"/>
      <c r="B5" s="4"/>
      <c r="C5" s="4"/>
      <c r="D5" s="4"/>
      <c r="E5" s="4"/>
      <c r="F5" s="4"/>
      <c r="G5" s="4"/>
      <c r="H5" s="4"/>
      <c r="I5" s="4"/>
      <c r="J5" s="4"/>
      <c r="K5" s="4"/>
      <c r="L5" s="4"/>
      <c r="M5" s="4"/>
      <c r="N5" s="4"/>
      <c r="O5" s="4"/>
      <c r="P5" s="4"/>
    </row>
    <row r="6" spans="1:17" s="1" customFormat="1" ht="25.5" customHeight="1" x14ac:dyDescent="0.2">
      <c r="A6" s="13" t="s">
        <v>55</v>
      </c>
      <c r="B6" s="162" t="s">
        <v>142</v>
      </c>
      <c r="C6" s="162"/>
      <c r="D6" s="162"/>
      <c r="E6" s="14"/>
      <c r="F6" s="127"/>
      <c r="G6" s="127"/>
      <c r="H6" s="127"/>
      <c r="I6" s="114"/>
      <c r="J6" s="114"/>
      <c r="K6" s="114"/>
      <c r="L6" s="15"/>
      <c r="M6" s="157" t="s">
        <v>18</v>
      </c>
      <c r="N6" s="157"/>
      <c r="O6" s="153">
        <v>41990</v>
      </c>
      <c r="P6" s="152"/>
    </row>
    <row r="7" spans="1:17" s="1" customFormat="1" ht="27" customHeight="1" x14ac:dyDescent="0.2">
      <c r="A7" s="16" t="s">
        <v>11</v>
      </c>
      <c r="B7" s="160" t="s">
        <v>146</v>
      </c>
      <c r="C7" s="160"/>
      <c r="D7" s="160"/>
      <c r="E7" s="15"/>
      <c r="F7" s="128" t="s">
        <v>28</v>
      </c>
      <c r="G7" s="128"/>
      <c r="H7" s="128"/>
      <c r="I7" s="161" t="s">
        <v>147</v>
      </c>
      <c r="J7" s="161"/>
      <c r="K7" s="161"/>
      <c r="L7" s="15"/>
      <c r="M7" s="157" t="s">
        <v>17</v>
      </c>
      <c r="N7" s="157"/>
      <c r="O7" s="152">
        <v>2015</v>
      </c>
      <c r="P7" s="152"/>
    </row>
    <row r="8" spans="1:17" s="1" customFormat="1" ht="12.75" x14ac:dyDescent="0.2">
      <c r="A8" s="6"/>
      <c r="B8" s="2"/>
      <c r="C8" s="2"/>
      <c r="D8" s="2"/>
      <c r="E8" s="2"/>
      <c r="F8" s="2"/>
      <c r="G8" s="2"/>
      <c r="H8" s="2"/>
      <c r="I8" s="2"/>
      <c r="J8" s="5"/>
      <c r="K8" s="5"/>
      <c r="L8" s="5"/>
      <c r="M8" s="5"/>
      <c r="N8" s="5"/>
      <c r="O8" s="7"/>
      <c r="P8" s="4"/>
    </row>
    <row r="9" spans="1:17" ht="30" customHeight="1" x14ac:dyDescent="0.2">
      <c r="A9" s="23" t="s">
        <v>12</v>
      </c>
      <c r="B9" s="158" t="s">
        <v>36</v>
      </c>
      <c r="C9" s="158"/>
      <c r="D9" s="158"/>
      <c r="E9" s="158"/>
      <c r="F9" s="158"/>
      <c r="G9" s="158"/>
      <c r="H9" s="158"/>
      <c r="I9" s="158"/>
      <c r="J9" s="158"/>
      <c r="K9" s="158"/>
      <c r="L9" s="158"/>
      <c r="M9" s="158"/>
      <c r="N9" s="158"/>
      <c r="O9" s="158"/>
      <c r="P9" s="158"/>
      <c r="Q9" s="9" t="s">
        <v>9</v>
      </c>
    </row>
    <row r="10" spans="1:17" ht="30" customHeight="1" x14ac:dyDescent="0.2">
      <c r="A10" s="22" t="s">
        <v>23</v>
      </c>
      <c r="B10" s="133" t="s">
        <v>126</v>
      </c>
      <c r="C10" s="133"/>
      <c r="D10" s="133"/>
      <c r="E10" s="133"/>
      <c r="F10" s="133"/>
      <c r="G10" s="133"/>
      <c r="H10" s="133"/>
      <c r="I10" s="133"/>
      <c r="J10" s="133"/>
      <c r="K10" s="133"/>
      <c r="L10" s="133"/>
      <c r="M10" s="133"/>
      <c r="N10" s="133"/>
      <c r="O10" s="133"/>
      <c r="P10" s="133"/>
    </row>
    <row r="11" spans="1:17" s="27" customFormat="1" ht="50.1" customHeight="1" x14ac:dyDescent="0.2">
      <c r="A11" s="123" t="s">
        <v>10</v>
      </c>
      <c r="B11" s="122" t="s">
        <v>1</v>
      </c>
      <c r="C11" s="122" t="s">
        <v>24</v>
      </c>
      <c r="D11" s="122"/>
      <c r="E11" s="122"/>
      <c r="F11" s="122"/>
      <c r="G11" s="122" t="s">
        <v>22</v>
      </c>
      <c r="H11" s="122"/>
      <c r="I11" s="123" t="s">
        <v>21</v>
      </c>
      <c r="J11" s="125" t="s">
        <v>34</v>
      </c>
      <c r="K11" s="126"/>
      <c r="L11" s="122" t="s">
        <v>3</v>
      </c>
      <c r="M11" s="122"/>
      <c r="N11" s="122"/>
      <c r="O11" s="122"/>
      <c r="P11" s="123" t="s">
        <v>20</v>
      </c>
    </row>
    <row r="12" spans="1:17" s="27" customFormat="1" ht="69.95" customHeight="1" thickBot="1" x14ac:dyDescent="0.25">
      <c r="A12" s="130"/>
      <c r="B12" s="123"/>
      <c r="C12" s="29" t="s">
        <v>4</v>
      </c>
      <c r="D12" s="29" t="s">
        <v>5</v>
      </c>
      <c r="E12" s="29" t="s">
        <v>6</v>
      </c>
      <c r="F12" s="29" t="s">
        <v>7</v>
      </c>
      <c r="G12" s="123"/>
      <c r="H12" s="123"/>
      <c r="I12" s="130"/>
      <c r="J12" s="26" t="s">
        <v>35</v>
      </c>
      <c r="K12" s="26" t="s">
        <v>2</v>
      </c>
      <c r="L12" s="34" t="s">
        <v>29</v>
      </c>
      <c r="M12" s="20" t="s">
        <v>25</v>
      </c>
      <c r="N12" s="34" t="s">
        <v>8</v>
      </c>
      <c r="O12" s="26" t="s">
        <v>26</v>
      </c>
      <c r="P12" s="130"/>
    </row>
    <row r="13" spans="1:17" s="31" customFormat="1" ht="45" customHeight="1" x14ac:dyDescent="0.2">
      <c r="A13" s="168" t="s">
        <v>96</v>
      </c>
      <c r="B13" s="171" t="s">
        <v>113</v>
      </c>
      <c r="C13" s="163">
        <v>0.25</v>
      </c>
      <c r="D13" s="163"/>
      <c r="E13" s="163"/>
      <c r="F13" s="163"/>
      <c r="G13" s="166" t="s">
        <v>59</v>
      </c>
      <c r="H13" s="166"/>
      <c r="I13" s="166" t="s">
        <v>125</v>
      </c>
      <c r="J13" s="88">
        <v>42037</v>
      </c>
      <c r="K13" s="88">
        <v>42353</v>
      </c>
      <c r="L13" s="45"/>
      <c r="M13" s="44"/>
      <c r="N13" s="45"/>
      <c r="O13" s="64" t="s">
        <v>150</v>
      </c>
      <c r="P13" s="135">
        <v>1</v>
      </c>
    </row>
    <row r="14" spans="1:17" s="31" customFormat="1" ht="30" customHeight="1" x14ac:dyDescent="0.2">
      <c r="A14" s="169"/>
      <c r="B14" s="97"/>
      <c r="C14" s="164"/>
      <c r="D14" s="164"/>
      <c r="E14" s="164"/>
      <c r="F14" s="164"/>
      <c r="G14" s="159" t="s">
        <v>60</v>
      </c>
      <c r="H14" s="159"/>
      <c r="I14" s="159"/>
      <c r="J14" s="86">
        <v>42037</v>
      </c>
      <c r="K14" s="86">
        <v>42170</v>
      </c>
      <c r="L14" s="46"/>
      <c r="M14" s="41"/>
      <c r="N14" s="46"/>
      <c r="O14" s="40" t="s">
        <v>150</v>
      </c>
      <c r="P14" s="136"/>
    </row>
    <row r="15" spans="1:17" s="31" customFormat="1" ht="30" customHeight="1" x14ac:dyDescent="0.2">
      <c r="A15" s="169"/>
      <c r="B15" s="97"/>
      <c r="C15" s="164"/>
      <c r="D15" s="164"/>
      <c r="E15" s="164"/>
      <c r="F15" s="164"/>
      <c r="G15" s="159" t="s">
        <v>61</v>
      </c>
      <c r="H15" s="159"/>
      <c r="I15" s="41" t="s">
        <v>121</v>
      </c>
      <c r="J15" s="86">
        <v>42037</v>
      </c>
      <c r="K15" s="86">
        <v>42368</v>
      </c>
      <c r="L15" s="46"/>
      <c r="M15" s="41"/>
      <c r="N15" s="46"/>
      <c r="O15" s="40" t="s">
        <v>153</v>
      </c>
      <c r="P15" s="136"/>
    </row>
    <row r="16" spans="1:17" s="31" customFormat="1" ht="30" customHeight="1" thickBot="1" x14ac:dyDescent="0.25">
      <c r="A16" s="170"/>
      <c r="B16" s="106"/>
      <c r="C16" s="165"/>
      <c r="D16" s="165"/>
      <c r="E16" s="165"/>
      <c r="F16" s="165"/>
      <c r="G16" s="100" t="s">
        <v>62</v>
      </c>
      <c r="H16" s="100"/>
      <c r="I16" s="42" t="s">
        <v>114</v>
      </c>
      <c r="J16" s="89">
        <v>42217</v>
      </c>
      <c r="K16" s="89">
        <v>42368</v>
      </c>
      <c r="L16" s="47"/>
      <c r="M16" s="42"/>
      <c r="N16" s="47"/>
      <c r="O16" s="65" t="s">
        <v>150</v>
      </c>
      <c r="P16" s="136"/>
    </row>
    <row r="17" spans="1:16" s="31" customFormat="1" ht="30" customHeight="1" x14ac:dyDescent="0.2">
      <c r="A17" s="168" t="s">
        <v>97</v>
      </c>
      <c r="B17" s="171" t="s">
        <v>115</v>
      </c>
      <c r="C17" s="163">
        <v>0</v>
      </c>
      <c r="D17" s="163"/>
      <c r="E17" s="163"/>
      <c r="F17" s="163"/>
      <c r="G17" s="166" t="s">
        <v>127</v>
      </c>
      <c r="H17" s="166"/>
      <c r="I17" s="44" t="s">
        <v>114</v>
      </c>
      <c r="J17" s="88">
        <v>42037</v>
      </c>
      <c r="K17" s="88">
        <v>42210</v>
      </c>
      <c r="L17" s="45"/>
      <c r="M17" s="44"/>
      <c r="N17" s="45"/>
      <c r="O17" s="64" t="s">
        <v>151</v>
      </c>
      <c r="P17" s="136"/>
    </row>
    <row r="18" spans="1:16" s="31" customFormat="1" ht="45" customHeight="1" x14ac:dyDescent="0.2">
      <c r="A18" s="169"/>
      <c r="B18" s="97"/>
      <c r="C18" s="164"/>
      <c r="D18" s="164"/>
      <c r="E18" s="164"/>
      <c r="F18" s="164"/>
      <c r="G18" s="159" t="s">
        <v>128</v>
      </c>
      <c r="H18" s="159"/>
      <c r="I18" s="82" t="s">
        <v>122</v>
      </c>
      <c r="J18" s="86">
        <v>42037</v>
      </c>
      <c r="K18" s="86">
        <v>42363</v>
      </c>
      <c r="L18" s="46"/>
      <c r="M18" s="41"/>
      <c r="N18" s="46"/>
      <c r="O18" s="40" t="s">
        <v>151</v>
      </c>
      <c r="P18" s="136"/>
    </row>
    <row r="19" spans="1:16" s="31" customFormat="1" ht="30" customHeight="1" thickBot="1" x14ac:dyDescent="0.25">
      <c r="A19" s="172"/>
      <c r="B19" s="173"/>
      <c r="C19" s="165"/>
      <c r="D19" s="165"/>
      <c r="E19" s="165"/>
      <c r="F19" s="165"/>
      <c r="G19" s="167" t="s">
        <v>63</v>
      </c>
      <c r="H19" s="167"/>
      <c r="I19" s="32" t="s">
        <v>123</v>
      </c>
      <c r="J19" s="91">
        <v>42186</v>
      </c>
      <c r="K19" s="91">
        <v>42358</v>
      </c>
      <c r="L19" s="48"/>
      <c r="M19" s="32"/>
      <c r="N19" s="48"/>
      <c r="O19" s="66" t="s">
        <v>150</v>
      </c>
      <c r="P19" s="136"/>
    </row>
    <row r="20" spans="1:16" s="31" customFormat="1" ht="30" customHeight="1" x14ac:dyDescent="0.2">
      <c r="A20" s="168" t="s">
        <v>98</v>
      </c>
      <c r="B20" s="171" t="s">
        <v>116</v>
      </c>
      <c r="C20" s="163">
        <v>0.15</v>
      </c>
      <c r="D20" s="163"/>
      <c r="E20" s="163"/>
      <c r="F20" s="163"/>
      <c r="G20" s="166" t="s">
        <v>65</v>
      </c>
      <c r="H20" s="166"/>
      <c r="I20" s="83" t="s">
        <v>66</v>
      </c>
      <c r="J20" s="88">
        <v>42019</v>
      </c>
      <c r="K20" s="96">
        <v>46784</v>
      </c>
      <c r="L20" s="45"/>
      <c r="M20" s="44"/>
      <c r="N20" s="45"/>
      <c r="O20" s="64" t="s">
        <v>150</v>
      </c>
      <c r="P20" s="136"/>
    </row>
    <row r="21" spans="1:16" s="31" customFormat="1" ht="30" customHeight="1" thickBot="1" x14ac:dyDescent="0.25">
      <c r="A21" s="172"/>
      <c r="B21" s="173"/>
      <c r="C21" s="165"/>
      <c r="D21" s="165"/>
      <c r="E21" s="165"/>
      <c r="F21" s="165"/>
      <c r="G21" s="167" t="s">
        <v>64</v>
      </c>
      <c r="H21" s="167"/>
      <c r="I21" s="84" t="s">
        <v>67</v>
      </c>
      <c r="J21" s="91">
        <v>42019</v>
      </c>
      <c r="K21" s="91">
        <v>42368</v>
      </c>
      <c r="L21" s="48"/>
      <c r="M21" s="32"/>
      <c r="N21" s="48"/>
      <c r="O21" s="66" t="s">
        <v>151</v>
      </c>
      <c r="P21" s="136"/>
    </row>
    <row r="22" spans="1:16" s="31" customFormat="1" ht="45" customHeight="1" x14ac:dyDescent="0.2">
      <c r="A22" s="168" t="s">
        <v>118</v>
      </c>
      <c r="B22" s="171" t="s">
        <v>117</v>
      </c>
      <c r="C22" s="163">
        <v>0.5</v>
      </c>
      <c r="D22" s="163"/>
      <c r="E22" s="163"/>
      <c r="F22" s="163"/>
      <c r="G22" s="166" t="s">
        <v>68</v>
      </c>
      <c r="H22" s="166"/>
      <c r="I22" s="44" t="s">
        <v>69</v>
      </c>
      <c r="J22" s="88">
        <v>42037</v>
      </c>
      <c r="K22" s="88">
        <v>42063</v>
      </c>
      <c r="L22" s="45"/>
      <c r="M22" s="44"/>
      <c r="N22" s="45"/>
      <c r="O22" s="64" t="s">
        <v>150</v>
      </c>
      <c r="P22" s="136"/>
    </row>
    <row r="23" spans="1:16" s="27" customFormat="1" ht="45" customHeight="1" thickBot="1" x14ac:dyDescent="0.25">
      <c r="A23" s="172"/>
      <c r="B23" s="173"/>
      <c r="C23" s="165"/>
      <c r="D23" s="165"/>
      <c r="E23" s="165"/>
      <c r="F23" s="165"/>
      <c r="G23" s="167" t="s">
        <v>70</v>
      </c>
      <c r="H23" s="167"/>
      <c r="I23" s="32" t="s">
        <v>129</v>
      </c>
      <c r="J23" s="90">
        <v>42037</v>
      </c>
      <c r="K23" s="90">
        <v>42080</v>
      </c>
      <c r="L23" s="33"/>
      <c r="M23" s="33"/>
      <c r="N23" s="33"/>
      <c r="O23" s="67" t="s">
        <v>150</v>
      </c>
      <c r="P23" s="137"/>
    </row>
    <row r="25" spans="1:16" ht="32.25" customHeight="1" x14ac:dyDescent="0.2">
      <c r="A25" s="24" t="s">
        <v>32</v>
      </c>
      <c r="B25" s="131"/>
      <c r="C25" s="131"/>
      <c r="D25" s="131"/>
      <c r="E25" s="131"/>
      <c r="F25" s="131"/>
      <c r="H25" s="132" t="s">
        <v>136</v>
      </c>
      <c r="I25" s="132"/>
      <c r="J25" s="131"/>
      <c r="K25" s="131"/>
      <c r="L25" s="131"/>
      <c r="M25" s="131"/>
      <c r="P25" s="73">
        <f>+P13</f>
        <v>1</v>
      </c>
    </row>
    <row r="26" spans="1:16" ht="30" customHeight="1" x14ac:dyDescent="0.2"/>
  </sheetData>
  <mergeCells count="66">
    <mergeCell ref="F22:F23"/>
    <mergeCell ref="G22:H22"/>
    <mergeCell ref="G23:H23"/>
    <mergeCell ref="A22:A23"/>
    <mergeCell ref="B22:B23"/>
    <mergeCell ref="C22:C23"/>
    <mergeCell ref="D22:D23"/>
    <mergeCell ref="E22:E23"/>
    <mergeCell ref="A17:A19"/>
    <mergeCell ref="B17:B19"/>
    <mergeCell ref="C17:C19"/>
    <mergeCell ref="D17:D19"/>
    <mergeCell ref="E17:E19"/>
    <mergeCell ref="A11:A12"/>
    <mergeCell ref="I13:I14"/>
    <mergeCell ref="P13:P23"/>
    <mergeCell ref="G14:H14"/>
    <mergeCell ref="G15:H15"/>
    <mergeCell ref="G16:H16"/>
    <mergeCell ref="F17:F19"/>
    <mergeCell ref="G17:H17"/>
    <mergeCell ref="G18:H18"/>
    <mergeCell ref="G19:H19"/>
    <mergeCell ref="A20:A21"/>
    <mergeCell ref="B20:B21"/>
    <mergeCell ref="C20:C21"/>
    <mergeCell ref="D20:D21"/>
    <mergeCell ref="E20:E21"/>
    <mergeCell ref="F20:F21"/>
    <mergeCell ref="A13:A16"/>
    <mergeCell ref="B13:B16"/>
    <mergeCell ref="C13:C16"/>
    <mergeCell ref="D13:D16"/>
    <mergeCell ref="E13:E16"/>
    <mergeCell ref="B25:F25"/>
    <mergeCell ref="H25:I25"/>
    <mergeCell ref="J25:M25"/>
    <mergeCell ref="B9:P9"/>
    <mergeCell ref="B10:P10"/>
    <mergeCell ref="B11:B12"/>
    <mergeCell ref="C11:F11"/>
    <mergeCell ref="G11:H12"/>
    <mergeCell ref="I11:I12"/>
    <mergeCell ref="J11:K11"/>
    <mergeCell ref="L11:O11"/>
    <mergeCell ref="P11:P12"/>
    <mergeCell ref="F13:F16"/>
    <mergeCell ref="G13:H13"/>
    <mergeCell ref="G20:H20"/>
    <mergeCell ref="G21:H21"/>
    <mergeCell ref="A1:B4"/>
    <mergeCell ref="C1:M4"/>
    <mergeCell ref="O1:P1"/>
    <mergeCell ref="O2:P2"/>
    <mergeCell ref="O3:P3"/>
    <mergeCell ref="O4:P4"/>
    <mergeCell ref="B6:D6"/>
    <mergeCell ref="F6:H6"/>
    <mergeCell ref="I6:K6"/>
    <mergeCell ref="M6:N6"/>
    <mergeCell ref="O6:P6"/>
    <mergeCell ref="B7:D7"/>
    <mergeCell ref="F7:H7"/>
    <mergeCell ref="I7:K7"/>
    <mergeCell ref="M7:N7"/>
    <mergeCell ref="O7:P7"/>
  </mergeCells>
  <printOptions horizontalCentered="1" verticalCentered="1"/>
  <pageMargins left="1.1811023622047245" right="0.19685039370078741" top="0.39370078740157483" bottom="0.39370078740157483" header="0" footer="0"/>
  <pageSetup paperSize="5" scale="63" orientation="landscape"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29"/>
  <sheetViews>
    <sheetView topLeftCell="A14" zoomScale="78" zoomScaleNormal="78" zoomScaleSheetLayoutView="85" workbookViewId="0">
      <selection activeCell="B24" sqref="B24:B26"/>
    </sheetView>
  </sheetViews>
  <sheetFormatPr baseColWidth="10" defaultRowHeight="11.25" x14ac:dyDescent="0.2"/>
  <cols>
    <col min="1" max="1" width="30.5703125" style="9" customWidth="1"/>
    <col min="2" max="2" width="23.42578125" style="9" customWidth="1"/>
    <col min="3" max="3" width="5.85546875" style="9" customWidth="1"/>
    <col min="4" max="4" width="5.28515625" style="9" customWidth="1"/>
    <col min="5" max="5" width="5.85546875" style="9" customWidth="1"/>
    <col min="6" max="6" width="5.28515625" style="9" customWidth="1"/>
    <col min="7" max="7" width="6.85546875" style="9" customWidth="1"/>
    <col min="8" max="8" width="30.140625" style="9" customWidth="1"/>
    <col min="9" max="9" width="27.85546875" style="9" customWidth="1"/>
    <col min="10" max="10" width="9.85546875" style="9" customWidth="1"/>
    <col min="11" max="11" width="11.140625" style="9" customWidth="1"/>
    <col min="12" max="12" width="22" style="9" customWidth="1"/>
    <col min="13" max="13" width="21.140625" style="9" customWidth="1"/>
    <col min="14" max="14" width="21.5703125" style="9" customWidth="1"/>
    <col min="15" max="15" width="19.7109375" style="9" customWidth="1"/>
    <col min="16" max="16" width="15.28515625" style="9" customWidth="1"/>
    <col min="17" max="17" width="11.42578125" style="9"/>
    <col min="18" max="18" width="11.7109375" style="9" bestFit="1" customWidth="1"/>
    <col min="19" max="16384" width="11.42578125" style="9"/>
  </cols>
  <sheetData>
    <row r="1" spans="1:17" s="1" customFormat="1" ht="15" customHeight="1" x14ac:dyDescent="0.2">
      <c r="A1" s="115" t="s">
        <v>33</v>
      </c>
      <c r="B1" s="116"/>
      <c r="C1" s="143" t="s">
        <v>16</v>
      </c>
      <c r="D1" s="144"/>
      <c r="E1" s="144"/>
      <c r="F1" s="144"/>
      <c r="G1" s="144"/>
      <c r="H1" s="144"/>
      <c r="I1" s="144"/>
      <c r="J1" s="144"/>
      <c r="K1" s="144"/>
      <c r="L1" s="144"/>
      <c r="M1" s="145"/>
      <c r="N1" s="12" t="s">
        <v>19</v>
      </c>
      <c r="O1" s="141" t="s">
        <v>30</v>
      </c>
      <c r="P1" s="142"/>
    </row>
    <row r="2" spans="1:17" s="1" customFormat="1" ht="15" customHeight="1" x14ac:dyDescent="0.2">
      <c r="A2" s="117"/>
      <c r="B2" s="118"/>
      <c r="C2" s="146"/>
      <c r="D2" s="147"/>
      <c r="E2" s="147"/>
      <c r="F2" s="147"/>
      <c r="G2" s="147"/>
      <c r="H2" s="147"/>
      <c r="I2" s="147"/>
      <c r="J2" s="147"/>
      <c r="K2" s="147"/>
      <c r="L2" s="147"/>
      <c r="M2" s="148"/>
      <c r="N2" s="11" t="s">
        <v>13</v>
      </c>
      <c r="O2" s="140">
        <v>2</v>
      </c>
      <c r="P2" s="139"/>
    </row>
    <row r="3" spans="1:17" s="1" customFormat="1" ht="15" customHeight="1" x14ac:dyDescent="0.2">
      <c r="A3" s="117"/>
      <c r="B3" s="118"/>
      <c r="C3" s="146"/>
      <c r="D3" s="147"/>
      <c r="E3" s="147"/>
      <c r="F3" s="147"/>
      <c r="G3" s="147"/>
      <c r="H3" s="147"/>
      <c r="I3" s="147"/>
      <c r="J3" s="147"/>
      <c r="K3" s="147"/>
      <c r="L3" s="147"/>
      <c r="M3" s="148"/>
      <c r="N3" s="11" t="s">
        <v>15</v>
      </c>
      <c r="O3" s="138">
        <v>41290</v>
      </c>
      <c r="P3" s="139"/>
    </row>
    <row r="4" spans="1:17" s="1" customFormat="1" ht="30" customHeight="1" thickBot="1" x14ac:dyDescent="0.25">
      <c r="A4" s="119"/>
      <c r="B4" s="120"/>
      <c r="C4" s="149"/>
      <c r="D4" s="150"/>
      <c r="E4" s="150"/>
      <c r="F4" s="150"/>
      <c r="G4" s="150"/>
      <c r="H4" s="150"/>
      <c r="I4" s="150"/>
      <c r="J4" s="150"/>
      <c r="K4" s="150"/>
      <c r="L4" s="150"/>
      <c r="M4" s="151"/>
      <c r="N4" s="10" t="s">
        <v>14</v>
      </c>
      <c r="O4" s="155" t="s">
        <v>31</v>
      </c>
      <c r="P4" s="156"/>
    </row>
    <row r="5" spans="1:17" s="1" customFormat="1" ht="9" customHeight="1" x14ac:dyDescent="0.2">
      <c r="A5" s="3"/>
      <c r="B5" s="4"/>
      <c r="C5" s="4"/>
      <c r="D5" s="4"/>
      <c r="E5" s="4"/>
      <c r="F5" s="4"/>
      <c r="G5" s="4"/>
      <c r="H5" s="4"/>
      <c r="I5" s="4"/>
      <c r="J5" s="4"/>
      <c r="K5" s="4"/>
      <c r="L5" s="4"/>
      <c r="M5" s="4"/>
      <c r="N5" s="4"/>
      <c r="O5" s="4"/>
      <c r="P5" s="4"/>
    </row>
    <row r="6" spans="1:17" s="1" customFormat="1" ht="25.5" customHeight="1" x14ac:dyDescent="0.2">
      <c r="A6" s="13" t="s">
        <v>55</v>
      </c>
      <c r="B6" s="162" t="s">
        <v>142</v>
      </c>
      <c r="C6" s="162"/>
      <c r="D6" s="162"/>
      <c r="E6" s="14"/>
      <c r="F6" s="127"/>
      <c r="G6" s="127"/>
      <c r="H6" s="127"/>
      <c r="I6" s="114"/>
      <c r="J6" s="114"/>
      <c r="K6" s="114"/>
      <c r="L6" s="15"/>
      <c r="M6" s="157" t="s">
        <v>18</v>
      </c>
      <c r="N6" s="157"/>
      <c r="O6" s="153">
        <v>41990</v>
      </c>
      <c r="P6" s="152"/>
    </row>
    <row r="7" spans="1:17" s="1" customFormat="1" ht="27" customHeight="1" x14ac:dyDescent="0.2">
      <c r="A7" s="16" t="s">
        <v>11</v>
      </c>
      <c r="B7" s="112" t="s">
        <v>160</v>
      </c>
      <c r="C7" s="112"/>
      <c r="D7" s="112"/>
      <c r="E7" s="15"/>
      <c r="F7" s="128" t="s">
        <v>28</v>
      </c>
      <c r="G7" s="128"/>
      <c r="H7" s="128"/>
      <c r="I7" s="174" t="s">
        <v>145</v>
      </c>
      <c r="J7" s="174"/>
      <c r="K7" s="174"/>
      <c r="L7" s="15"/>
      <c r="M7" s="157" t="s">
        <v>17</v>
      </c>
      <c r="N7" s="157"/>
      <c r="O7" s="152">
        <v>2015</v>
      </c>
      <c r="P7" s="152"/>
    </row>
    <row r="8" spans="1:17" s="1" customFormat="1" ht="12.75" x14ac:dyDescent="0.2">
      <c r="A8" s="6"/>
      <c r="B8" s="2"/>
      <c r="C8" s="2"/>
      <c r="D8" s="2"/>
      <c r="E8" s="2"/>
      <c r="F8" s="2"/>
      <c r="G8" s="2"/>
      <c r="H8" s="2"/>
      <c r="I8" s="2"/>
      <c r="J8" s="5"/>
      <c r="K8" s="5"/>
      <c r="L8" s="5"/>
      <c r="M8" s="5"/>
      <c r="N8" s="5"/>
      <c r="O8" s="7"/>
      <c r="P8" s="4"/>
    </row>
    <row r="9" spans="1:17" ht="30" customHeight="1" x14ac:dyDescent="0.2">
      <c r="A9" s="23" t="s">
        <v>12</v>
      </c>
      <c r="B9" s="158" t="s">
        <v>57</v>
      </c>
      <c r="C9" s="158"/>
      <c r="D9" s="158"/>
      <c r="E9" s="158"/>
      <c r="F9" s="158"/>
      <c r="G9" s="158"/>
      <c r="H9" s="158"/>
      <c r="I9" s="158"/>
      <c r="J9" s="158"/>
      <c r="K9" s="158"/>
      <c r="L9" s="158"/>
      <c r="M9" s="158"/>
      <c r="N9" s="158"/>
      <c r="O9" s="158"/>
      <c r="P9" s="158"/>
      <c r="Q9" s="9" t="s">
        <v>9</v>
      </c>
    </row>
    <row r="10" spans="1:17" ht="30" customHeight="1" x14ac:dyDescent="0.2">
      <c r="A10" s="22" t="s">
        <v>23</v>
      </c>
      <c r="B10" s="133" t="s">
        <v>71</v>
      </c>
      <c r="C10" s="133"/>
      <c r="D10" s="133"/>
      <c r="E10" s="133"/>
      <c r="F10" s="133"/>
      <c r="G10" s="133"/>
      <c r="H10" s="133"/>
      <c r="I10" s="133"/>
      <c r="J10" s="133"/>
      <c r="K10" s="133"/>
      <c r="L10" s="133"/>
      <c r="M10" s="133"/>
      <c r="N10" s="133"/>
      <c r="O10" s="133"/>
      <c r="P10" s="133"/>
    </row>
    <row r="11" spans="1:17" s="27" customFormat="1" ht="50.1" customHeight="1" x14ac:dyDescent="0.2">
      <c r="A11" s="123" t="s">
        <v>10</v>
      </c>
      <c r="B11" s="122" t="s">
        <v>1</v>
      </c>
      <c r="C11" s="122" t="s">
        <v>24</v>
      </c>
      <c r="D11" s="122"/>
      <c r="E11" s="122"/>
      <c r="F11" s="122"/>
      <c r="G11" s="122" t="s">
        <v>22</v>
      </c>
      <c r="H11" s="122"/>
      <c r="I11" s="123" t="s">
        <v>21</v>
      </c>
      <c r="J11" s="122" t="s">
        <v>34</v>
      </c>
      <c r="K11" s="122"/>
      <c r="L11" s="122" t="s">
        <v>3</v>
      </c>
      <c r="M11" s="122"/>
      <c r="N11" s="122"/>
      <c r="O11" s="122"/>
      <c r="P11" s="123" t="s">
        <v>20</v>
      </c>
    </row>
    <row r="12" spans="1:17" s="27" customFormat="1" ht="69.95" customHeight="1" thickBot="1" x14ac:dyDescent="0.25">
      <c r="A12" s="130"/>
      <c r="B12" s="123"/>
      <c r="C12" s="29" t="s">
        <v>4</v>
      </c>
      <c r="D12" s="29" t="s">
        <v>5</v>
      </c>
      <c r="E12" s="29" t="s">
        <v>6</v>
      </c>
      <c r="F12" s="29" t="s">
        <v>7</v>
      </c>
      <c r="G12" s="123"/>
      <c r="H12" s="123"/>
      <c r="I12" s="130"/>
      <c r="J12" s="26" t="s">
        <v>35</v>
      </c>
      <c r="K12" s="26" t="s">
        <v>2</v>
      </c>
      <c r="L12" s="34" t="s">
        <v>29</v>
      </c>
      <c r="M12" s="20" t="s">
        <v>25</v>
      </c>
      <c r="N12" s="34" t="s">
        <v>8</v>
      </c>
      <c r="O12" s="26" t="s">
        <v>26</v>
      </c>
      <c r="P12" s="130"/>
    </row>
    <row r="13" spans="1:17" s="31" customFormat="1" ht="30" customHeight="1" x14ac:dyDescent="0.2">
      <c r="A13" s="168" t="s">
        <v>101</v>
      </c>
      <c r="B13" s="171" t="s">
        <v>119</v>
      </c>
      <c r="C13" s="175">
        <v>0.15</v>
      </c>
      <c r="D13" s="175"/>
      <c r="E13" s="175"/>
      <c r="F13" s="175"/>
      <c r="G13" s="171" t="s">
        <v>120</v>
      </c>
      <c r="H13" s="171"/>
      <c r="I13" s="44" t="s">
        <v>72</v>
      </c>
      <c r="J13" s="88">
        <v>42037</v>
      </c>
      <c r="K13" s="88">
        <v>42124</v>
      </c>
      <c r="L13" s="45"/>
      <c r="M13" s="44"/>
      <c r="N13" s="45"/>
      <c r="O13" s="44" t="s">
        <v>154</v>
      </c>
      <c r="P13" s="177">
        <v>0.5</v>
      </c>
    </row>
    <row r="14" spans="1:17" s="31" customFormat="1" ht="30" customHeight="1" thickBot="1" x14ac:dyDescent="0.25">
      <c r="A14" s="172"/>
      <c r="B14" s="173"/>
      <c r="C14" s="176"/>
      <c r="D14" s="176"/>
      <c r="E14" s="176"/>
      <c r="F14" s="176"/>
      <c r="G14" s="173"/>
      <c r="H14" s="173"/>
      <c r="I14" s="32" t="s">
        <v>73</v>
      </c>
      <c r="J14" s="91">
        <v>42185</v>
      </c>
      <c r="K14" s="91">
        <v>42368</v>
      </c>
      <c r="L14" s="48"/>
      <c r="M14" s="32"/>
      <c r="N14" s="48"/>
      <c r="O14" s="32" t="s">
        <v>155</v>
      </c>
      <c r="P14" s="178"/>
    </row>
    <row r="15" spans="1:17" ht="30" customHeight="1" x14ac:dyDescent="0.2">
      <c r="A15" s="50" t="s">
        <v>27</v>
      </c>
      <c r="B15" s="134"/>
      <c r="C15" s="134"/>
      <c r="D15" s="134"/>
      <c r="E15" s="134"/>
      <c r="F15" s="134"/>
      <c r="G15" s="134"/>
      <c r="H15" s="134"/>
      <c r="I15" s="134"/>
      <c r="J15" s="134"/>
      <c r="K15" s="134"/>
      <c r="L15" s="134"/>
      <c r="M15" s="134"/>
      <c r="N15" s="134"/>
      <c r="O15" s="134"/>
      <c r="P15" s="134"/>
    </row>
    <row r="16" spans="1:17" ht="50.1" customHeight="1" x14ac:dyDescent="0.2">
      <c r="A16" s="180" t="s">
        <v>10</v>
      </c>
      <c r="B16" s="121" t="s">
        <v>1</v>
      </c>
      <c r="C16" s="122" t="s">
        <v>24</v>
      </c>
      <c r="D16" s="122"/>
      <c r="E16" s="122"/>
      <c r="F16" s="122"/>
      <c r="G16" s="122" t="s">
        <v>22</v>
      </c>
      <c r="H16" s="122"/>
      <c r="I16" s="123" t="s">
        <v>21</v>
      </c>
      <c r="J16" s="122" t="s">
        <v>34</v>
      </c>
      <c r="K16" s="121"/>
      <c r="L16" s="121" t="s">
        <v>3</v>
      </c>
      <c r="M16" s="121"/>
      <c r="N16" s="121"/>
      <c r="O16" s="121"/>
      <c r="P16" s="123" t="s">
        <v>20</v>
      </c>
    </row>
    <row r="17" spans="1:16" ht="69.95" customHeight="1" thickBot="1" x14ac:dyDescent="0.25">
      <c r="A17" s="181"/>
      <c r="B17" s="180"/>
      <c r="C17" s="29" t="s">
        <v>4</v>
      </c>
      <c r="D17" s="29" t="s">
        <v>5</v>
      </c>
      <c r="E17" s="29" t="s">
        <v>6</v>
      </c>
      <c r="F17" s="29" t="s">
        <v>7</v>
      </c>
      <c r="G17" s="123"/>
      <c r="H17" s="123"/>
      <c r="I17" s="130"/>
      <c r="J17" s="26" t="s">
        <v>0</v>
      </c>
      <c r="K17" s="26" t="s">
        <v>2</v>
      </c>
      <c r="L17" s="34" t="s">
        <v>29</v>
      </c>
      <c r="M17" s="20" t="s">
        <v>25</v>
      </c>
      <c r="N17" s="34" t="s">
        <v>8</v>
      </c>
      <c r="O17" s="26" t="s">
        <v>26</v>
      </c>
      <c r="P17" s="179"/>
    </row>
    <row r="18" spans="1:16" s="30" customFormat="1" ht="30" customHeight="1" x14ac:dyDescent="0.2">
      <c r="A18" s="168" t="s">
        <v>74</v>
      </c>
      <c r="B18" s="166" t="s">
        <v>137</v>
      </c>
      <c r="C18" s="163">
        <v>0.25</v>
      </c>
      <c r="D18" s="163"/>
      <c r="E18" s="163"/>
      <c r="F18" s="163"/>
      <c r="G18" s="171" t="s">
        <v>75</v>
      </c>
      <c r="H18" s="171"/>
      <c r="I18" s="44" t="s">
        <v>76</v>
      </c>
      <c r="J18" s="92">
        <v>42019</v>
      </c>
      <c r="K18" s="92">
        <v>42154</v>
      </c>
      <c r="L18" s="53"/>
      <c r="M18" s="43"/>
      <c r="N18" s="53"/>
      <c r="O18" s="59" t="s">
        <v>156</v>
      </c>
      <c r="P18" s="135">
        <v>0.5</v>
      </c>
    </row>
    <row r="19" spans="1:16" s="30" customFormat="1" ht="30" customHeight="1" x14ac:dyDescent="0.2">
      <c r="A19" s="169"/>
      <c r="B19" s="159"/>
      <c r="C19" s="164"/>
      <c r="D19" s="164"/>
      <c r="E19" s="164"/>
      <c r="F19" s="164"/>
      <c r="G19" s="97"/>
      <c r="H19" s="97"/>
      <c r="I19" s="41" t="s">
        <v>77</v>
      </c>
      <c r="J19" s="93">
        <v>42037</v>
      </c>
      <c r="K19" s="93">
        <v>42124</v>
      </c>
      <c r="L19" s="54"/>
      <c r="M19" s="25"/>
      <c r="N19" s="54"/>
      <c r="O19" s="39"/>
      <c r="P19" s="136"/>
    </row>
    <row r="20" spans="1:16" s="30" customFormat="1" ht="30" customHeight="1" thickBot="1" x14ac:dyDescent="0.25">
      <c r="A20" s="172"/>
      <c r="B20" s="167"/>
      <c r="C20" s="165"/>
      <c r="D20" s="165"/>
      <c r="E20" s="165"/>
      <c r="F20" s="165"/>
      <c r="G20" s="173"/>
      <c r="H20" s="173"/>
      <c r="I20" s="32" t="s">
        <v>78</v>
      </c>
      <c r="J20" s="94">
        <v>42185</v>
      </c>
      <c r="K20" s="94">
        <v>42368</v>
      </c>
      <c r="L20" s="55"/>
      <c r="M20" s="38"/>
      <c r="N20" s="55"/>
      <c r="O20" s="60" t="s">
        <v>150</v>
      </c>
      <c r="P20" s="136"/>
    </row>
    <row r="21" spans="1:16" s="30" customFormat="1" ht="60" customHeight="1" thickBot="1" x14ac:dyDescent="0.25">
      <c r="A21" s="68" t="s">
        <v>103</v>
      </c>
      <c r="B21" s="56" t="s">
        <v>138</v>
      </c>
      <c r="C21" s="163">
        <v>0</v>
      </c>
      <c r="D21" s="163"/>
      <c r="E21" s="163"/>
      <c r="F21" s="163"/>
      <c r="G21" s="182" t="s">
        <v>130</v>
      </c>
      <c r="H21" s="182"/>
      <c r="I21" s="56" t="s">
        <v>79</v>
      </c>
      <c r="J21" s="95">
        <v>42186</v>
      </c>
      <c r="K21" s="95">
        <v>42368</v>
      </c>
      <c r="L21" s="58"/>
      <c r="M21" s="57"/>
      <c r="N21" s="58"/>
      <c r="O21" s="61" t="s">
        <v>150</v>
      </c>
      <c r="P21" s="136"/>
    </row>
    <row r="22" spans="1:16" s="30" customFormat="1" ht="30" customHeight="1" x14ac:dyDescent="0.2">
      <c r="A22" s="168" t="s">
        <v>80</v>
      </c>
      <c r="B22" s="166" t="s">
        <v>139</v>
      </c>
      <c r="C22" s="164"/>
      <c r="D22" s="164"/>
      <c r="E22" s="164"/>
      <c r="F22" s="164"/>
      <c r="G22" s="171" t="s">
        <v>102</v>
      </c>
      <c r="H22" s="171"/>
      <c r="I22" s="166" t="s">
        <v>124</v>
      </c>
      <c r="J22" s="92">
        <v>42095</v>
      </c>
      <c r="K22" s="92">
        <v>42216</v>
      </c>
      <c r="L22" s="53"/>
      <c r="M22" s="43"/>
      <c r="N22" s="53"/>
      <c r="O22" s="59"/>
      <c r="P22" s="136"/>
    </row>
    <row r="23" spans="1:16" s="30" customFormat="1" ht="30" customHeight="1" thickBot="1" x14ac:dyDescent="0.25">
      <c r="A23" s="172"/>
      <c r="B23" s="167"/>
      <c r="C23" s="165"/>
      <c r="D23" s="165"/>
      <c r="E23" s="165"/>
      <c r="F23" s="165"/>
      <c r="G23" s="173" t="s">
        <v>81</v>
      </c>
      <c r="H23" s="173"/>
      <c r="I23" s="167"/>
      <c r="J23" s="94">
        <v>42217</v>
      </c>
      <c r="K23" s="94">
        <v>42308</v>
      </c>
      <c r="L23" s="55"/>
      <c r="M23" s="38"/>
      <c r="N23" s="55"/>
      <c r="O23" s="60" t="s">
        <v>150</v>
      </c>
      <c r="P23" s="136"/>
    </row>
    <row r="24" spans="1:16" ht="57" customHeight="1" thickBot="1" x14ac:dyDescent="0.25">
      <c r="A24" s="168" t="s">
        <v>140</v>
      </c>
      <c r="B24" s="183" t="s">
        <v>141</v>
      </c>
      <c r="C24" s="163">
        <v>0</v>
      </c>
      <c r="D24" s="163"/>
      <c r="E24" s="163"/>
      <c r="F24" s="163"/>
      <c r="G24" s="171" t="s">
        <v>82</v>
      </c>
      <c r="H24" s="171"/>
      <c r="I24" s="166" t="s">
        <v>84</v>
      </c>
      <c r="J24" s="35">
        <v>42037</v>
      </c>
      <c r="K24" s="35">
        <v>42109</v>
      </c>
      <c r="L24" s="36"/>
      <c r="M24" s="36"/>
      <c r="N24" s="36"/>
      <c r="O24" s="62" t="s">
        <v>157</v>
      </c>
      <c r="P24" s="136"/>
    </row>
    <row r="25" spans="1:16" ht="48.75" customHeight="1" thickBot="1" x14ac:dyDescent="0.25">
      <c r="A25" s="169"/>
      <c r="B25" s="184"/>
      <c r="C25" s="164"/>
      <c r="D25" s="164"/>
      <c r="E25" s="164"/>
      <c r="F25" s="164"/>
      <c r="G25" s="97" t="s">
        <v>131</v>
      </c>
      <c r="H25" s="97"/>
      <c r="I25" s="159"/>
      <c r="J25" s="19">
        <v>42109</v>
      </c>
      <c r="K25" s="19">
        <v>42216</v>
      </c>
      <c r="L25" s="21"/>
      <c r="M25" s="21"/>
      <c r="N25" s="21"/>
      <c r="O25" s="62" t="s">
        <v>157</v>
      </c>
      <c r="P25" s="136"/>
    </row>
    <row r="26" spans="1:16" ht="51.75" customHeight="1" thickBot="1" x14ac:dyDescent="0.25">
      <c r="A26" s="172"/>
      <c r="B26" s="185"/>
      <c r="C26" s="165"/>
      <c r="D26" s="165"/>
      <c r="E26" s="165"/>
      <c r="F26" s="165"/>
      <c r="G26" s="173" t="s">
        <v>83</v>
      </c>
      <c r="H26" s="173"/>
      <c r="I26" s="167"/>
      <c r="J26" s="51">
        <v>42217</v>
      </c>
      <c r="K26" s="51">
        <v>42368</v>
      </c>
      <c r="L26" s="52"/>
      <c r="M26" s="52"/>
      <c r="N26" s="52"/>
      <c r="O26" s="62" t="s">
        <v>157</v>
      </c>
      <c r="P26" s="137"/>
    </row>
    <row r="28" spans="1:16" ht="32.25" customHeight="1" x14ac:dyDescent="0.2">
      <c r="A28" s="24" t="s">
        <v>32</v>
      </c>
      <c r="B28" s="131"/>
      <c r="C28" s="131"/>
      <c r="D28" s="131"/>
      <c r="E28" s="131"/>
      <c r="F28" s="131"/>
      <c r="H28" s="132" t="s">
        <v>136</v>
      </c>
      <c r="I28" s="132"/>
      <c r="J28" s="131"/>
      <c r="K28" s="131"/>
      <c r="L28" s="131"/>
      <c r="M28" s="131"/>
      <c r="P28" s="73">
        <f>+P13+P18</f>
        <v>1</v>
      </c>
    </row>
    <row r="29" spans="1:16" ht="30" customHeight="1" x14ac:dyDescent="0.2"/>
  </sheetData>
  <mergeCells count="74">
    <mergeCell ref="A24:A26"/>
    <mergeCell ref="B24:B26"/>
    <mergeCell ref="C24:C26"/>
    <mergeCell ref="D24:D26"/>
    <mergeCell ref="E24:E26"/>
    <mergeCell ref="A1:B4"/>
    <mergeCell ref="C1:M4"/>
    <mergeCell ref="O1:P1"/>
    <mergeCell ref="O2:P2"/>
    <mergeCell ref="O3:P3"/>
    <mergeCell ref="O4:P4"/>
    <mergeCell ref="P18:P26"/>
    <mergeCell ref="G21:H21"/>
    <mergeCell ref="G25:H25"/>
    <mergeCell ref="G26:H26"/>
    <mergeCell ref="I22:I23"/>
    <mergeCell ref="G23:H23"/>
    <mergeCell ref="C16:F16"/>
    <mergeCell ref="G16:H17"/>
    <mergeCell ref="G24:H24"/>
    <mergeCell ref="I24:I26"/>
    <mergeCell ref="G18:H20"/>
    <mergeCell ref="F24:F26"/>
    <mergeCell ref="G22:H22"/>
    <mergeCell ref="A18:A20"/>
    <mergeCell ref="B18:B20"/>
    <mergeCell ref="C18:C20"/>
    <mergeCell ref="D18:D20"/>
    <mergeCell ref="E18:E20"/>
    <mergeCell ref="F18:F20"/>
    <mergeCell ref="A22:A23"/>
    <mergeCell ref="B22:B23"/>
    <mergeCell ref="I16:I17"/>
    <mergeCell ref="F13:F14"/>
    <mergeCell ref="G13:H14"/>
    <mergeCell ref="A11:A12"/>
    <mergeCell ref="P13:P14"/>
    <mergeCell ref="B15:P15"/>
    <mergeCell ref="A13:A14"/>
    <mergeCell ref="B13:B14"/>
    <mergeCell ref="C13:C14"/>
    <mergeCell ref="D13:D14"/>
    <mergeCell ref="E13:E14"/>
    <mergeCell ref="J16:K16"/>
    <mergeCell ref="L16:O16"/>
    <mergeCell ref="P16:P17"/>
    <mergeCell ref="A16:A17"/>
    <mergeCell ref="B16:B17"/>
    <mergeCell ref="B28:F28"/>
    <mergeCell ref="H28:I28"/>
    <mergeCell ref="J28:M28"/>
    <mergeCell ref="B9:P9"/>
    <mergeCell ref="B10:P10"/>
    <mergeCell ref="B11:B12"/>
    <mergeCell ref="C11:F11"/>
    <mergeCell ref="G11:H12"/>
    <mergeCell ref="I11:I12"/>
    <mergeCell ref="C21:C23"/>
    <mergeCell ref="D21:D23"/>
    <mergeCell ref="E21:E23"/>
    <mergeCell ref="F21:F23"/>
    <mergeCell ref="J11:K11"/>
    <mergeCell ref="L11:O11"/>
    <mergeCell ref="P11:P12"/>
    <mergeCell ref="B6:D6"/>
    <mergeCell ref="F6:H6"/>
    <mergeCell ref="I6:K6"/>
    <mergeCell ref="M6:N6"/>
    <mergeCell ref="O6:P6"/>
    <mergeCell ref="B7:D7"/>
    <mergeCell ref="F7:H7"/>
    <mergeCell ref="I7:K7"/>
    <mergeCell ref="M7:N7"/>
    <mergeCell ref="O7:P7"/>
  </mergeCells>
  <printOptions horizontalCentered="1" verticalCentered="1"/>
  <pageMargins left="1.1811023622047245" right="0.19685039370078741" top="0.39370078740157483" bottom="0.39370078740157483" header="0" footer="0"/>
  <pageSetup paperSize="5" scale="63" orientation="landscape"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Q19"/>
  <sheetViews>
    <sheetView topLeftCell="A10" zoomScale="80" zoomScaleNormal="80" zoomScaleSheetLayoutView="85" workbookViewId="0">
      <selection activeCell="C16" sqref="C16"/>
    </sheetView>
  </sheetViews>
  <sheetFormatPr baseColWidth="10" defaultRowHeight="11.25" x14ac:dyDescent="0.2"/>
  <cols>
    <col min="1" max="1" width="30.5703125" style="9" customWidth="1"/>
    <col min="2" max="2" width="23.42578125" style="9" customWidth="1"/>
    <col min="3" max="3" width="5.85546875" style="9" customWidth="1"/>
    <col min="4" max="4" width="5.28515625" style="9" customWidth="1"/>
    <col min="5" max="5" width="5.85546875" style="9" customWidth="1"/>
    <col min="6" max="6" width="5.28515625" style="9" customWidth="1"/>
    <col min="7" max="7" width="6.85546875" style="9" customWidth="1"/>
    <col min="8" max="8" width="30.140625" style="9" customWidth="1"/>
    <col min="9" max="9" width="27.85546875" style="9" customWidth="1"/>
    <col min="10" max="10" width="10" style="9" customWidth="1"/>
    <col min="11" max="11" width="9.140625" style="9" customWidth="1"/>
    <col min="12" max="12" width="22" style="9" customWidth="1"/>
    <col min="13" max="13" width="21.140625" style="9" customWidth="1"/>
    <col min="14" max="14" width="21.5703125" style="9" customWidth="1"/>
    <col min="15" max="15" width="19.7109375" style="9" customWidth="1"/>
    <col min="16" max="16" width="15.28515625" style="9" customWidth="1"/>
    <col min="17" max="17" width="11.42578125" style="9"/>
    <col min="18" max="18" width="11.7109375" style="9" bestFit="1" customWidth="1"/>
    <col min="19" max="16384" width="11.42578125" style="9"/>
  </cols>
  <sheetData>
    <row r="1" spans="1:17" s="1" customFormat="1" ht="15" customHeight="1" x14ac:dyDescent="0.2">
      <c r="A1" s="115" t="s">
        <v>33</v>
      </c>
      <c r="B1" s="116"/>
      <c r="C1" s="143" t="s">
        <v>16</v>
      </c>
      <c r="D1" s="144"/>
      <c r="E1" s="144"/>
      <c r="F1" s="144"/>
      <c r="G1" s="144"/>
      <c r="H1" s="144"/>
      <c r="I1" s="144"/>
      <c r="J1" s="144"/>
      <c r="K1" s="144"/>
      <c r="L1" s="144"/>
      <c r="M1" s="145"/>
      <c r="N1" s="12" t="s">
        <v>19</v>
      </c>
      <c r="O1" s="141" t="s">
        <v>30</v>
      </c>
      <c r="P1" s="142"/>
    </row>
    <row r="2" spans="1:17" s="1" customFormat="1" ht="15" customHeight="1" x14ac:dyDescent="0.2">
      <c r="A2" s="117"/>
      <c r="B2" s="118"/>
      <c r="C2" s="146"/>
      <c r="D2" s="147"/>
      <c r="E2" s="147"/>
      <c r="F2" s="147"/>
      <c r="G2" s="147"/>
      <c r="H2" s="147"/>
      <c r="I2" s="147"/>
      <c r="J2" s="147"/>
      <c r="K2" s="147"/>
      <c r="L2" s="147"/>
      <c r="M2" s="148"/>
      <c r="N2" s="11" t="s">
        <v>13</v>
      </c>
      <c r="O2" s="140">
        <v>2</v>
      </c>
      <c r="P2" s="139"/>
    </row>
    <row r="3" spans="1:17" s="1" customFormat="1" ht="15" customHeight="1" x14ac:dyDescent="0.2">
      <c r="A3" s="117"/>
      <c r="B3" s="118"/>
      <c r="C3" s="146"/>
      <c r="D3" s="147"/>
      <c r="E3" s="147"/>
      <c r="F3" s="147"/>
      <c r="G3" s="147"/>
      <c r="H3" s="147"/>
      <c r="I3" s="147"/>
      <c r="J3" s="147"/>
      <c r="K3" s="147"/>
      <c r="L3" s="147"/>
      <c r="M3" s="148"/>
      <c r="N3" s="11" t="s">
        <v>15</v>
      </c>
      <c r="O3" s="138">
        <v>41290</v>
      </c>
      <c r="P3" s="139"/>
    </row>
    <row r="4" spans="1:17" s="1" customFormat="1" ht="30" customHeight="1" thickBot="1" x14ac:dyDescent="0.25">
      <c r="A4" s="119"/>
      <c r="B4" s="120"/>
      <c r="C4" s="149"/>
      <c r="D4" s="150"/>
      <c r="E4" s="150"/>
      <c r="F4" s="150"/>
      <c r="G4" s="150"/>
      <c r="H4" s="150"/>
      <c r="I4" s="150"/>
      <c r="J4" s="150"/>
      <c r="K4" s="150"/>
      <c r="L4" s="150"/>
      <c r="M4" s="151"/>
      <c r="N4" s="10" t="s">
        <v>14</v>
      </c>
      <c r="O4" s="155" t="s">
        <v>31</v>
      </c>
      <c r="P4" s="156"/>
    </row>
    <row r="5" spans="1:17" s="1" customFormat="1" ht="9" customHeight="1" x14ac:dyDescent="0.2">
      <c r="A5" s="3"/>
      <c r="B5" s="4"/>
      <c r="C5" s="4"/>
      <c r="D5" s="4"/>
      <c r="E5" s="4"/>
      <c r="F5" s="4"/>
      <c r="G5" s="4"/>
      <c r="H5" s="4"/>
      <c r="I5" s="4"/>
      <c r="J5" s="4"/>
      <c r="K5" s="4"/>
      <c r="L5" s="4"/>
      <c r="M5" s="4"/>
      <c r="N5" s="4"/>
      <c r="O5" s="4"/>
      <c r="P5" s="4"/>
    </row>
    <row r="6" spans="1:17" s="1" customFormat="1" ht="25.5" customHeight="1" x14ac:dyDescent="0.2">
      <c r="A6" s="13" t="s">
        <v>55</v>
      </c>
      <c r="B6" s="154" t="s">
        <v>142</v>
      </c>
      <c r="C6" s="154"/>
      <c r="D6" s="154"/>
      <c r="E6" s="14"/>
      <c r="F6" s="127"/>
      <c r="G6" s="127"/>
      <c r="H6" s="127"/>
      <c r="I6" s="114"/>
      <c r="J6" s="114"/>
      <c r="K6" s="114"/>
      <c r="L6" s="15"/>
      <c r="M6" s="157" t="s">
        <v>18</v>
      </c>
      <c r="N6" s="157"/>
      <c r="O6" s="153">
        <v>41990</v>
      </c>
      <c r="P6" s="152"/>
    </row>
    <row r="7" spans="1:17" s="1" customFormat="1" ht="27" customHeight="1" x14ac:dyDescent="0.2">
      <c r="A7" s="16" t="s">
        <v>11</v>
      </c>
      <c r="B7" s="112" t="s">
        <v>143</v>
      </c>
      <c r="C7" s="112"/>
      <c r="D7" s="112"/>
      <c r="E7" s="15"/>
      <c r="F7" s="128" t="s">
        <v>28</v>
      </c>
      <c r="G7" s="128"/>
      <c r="H7" s="128"/>
      <c r="I7" s="174" t="s">
        <v>144</v>
      </c>
      <c r="J7" s="174"/>
      <c r="K7" s="174"/>
      <c r="L7" s="15"/>
      <c r="M7" s="157" t="s">
        <v>17</v>
      </c>
      <c r="N7" s="157"/>
      <c r="O7" s="152">
        <v>2015</v>
      </c>
      <c r="P7" s="152"/>
    </row>
    <row r="8" spans="1:17" s="1" customFormat="1" ht="12.75" x14ac:dyDescent="0.2">
      <c r="A8" s="6"/>
      <c r="B8" s="2"/>
      <c r="C8" s="2"/>
      <c r="D8" s="2"/>
      <c r="E8" s="2"/>
      <c r="F8" s="2"/>
      <c r="G8" s="2"/>
      <c r="H8" s="2"/>
      <c r="I8" s="2"/>
      <c r="J8" s="5"/>
      <c r="K8" s="5"/>
      <c r="L8" s="5"/>
      <c r="M8" s="5"/>
      <c r="N8" s="5"/>
      <c r="O8" s="7"/>
      <c r="P8" s="4"/>
    </row>
    <row r="9" spans="1:17" ht="30" customHeight="1" x14ac:dyDescent="0.2">
      <c r="A9" s="23" t="s">
        <v>12</v>
      </c>
      <c r="B9" s="158" t="s">
        <v>58</v>
      </c>
      <c r="C9" s="158"/>
      <c r="D9" s="158"/>
      <c r="E9" s="158"/>
      <c r="F9" s="158"/>
      <c r="G9" s="158"/>
      <c r="H9" s="158"/>
      <c r="I9" s="158"/>
      <c r="J9" s="158"/>
      <c r="K9" s="158"/>
      <c r="L9" s="158"/>
      <c r="M9" s="158"/>
      <c r="N9" s="158"/>
      <c r="O9" s="158"/>
      <c r="P9" s="158"/>
      <c r="Q9" s="9" t="s">
        <v>9</v>
      </c>
    </row>
    <row r="10" spans="1:17" ht="30" customHeight="1" x14ac:dyDescent="0.2">
      <c r="A10" s="22" t="s">
        <v>23</v>
      </c>
      <c r="B10" s="133" t="s">
        <v>85</v>
      </c>
      <c r="C10" s="133"/>
      <c r="D10" s="133"/>
      <c r="E10" s="133"/>
      <c r="F10" s="133"/>
      <c r="G10" s="133"/>
      <c r="H10" s="133"/>
      <c r="I10" s="133"/>
      <c r="J10" s="133"/>
      <c r="K10" s="133"/>
      <c r="L10" s="133"/>
      <c r="M10" s="133"/>
      <c r="N10" s="133"/>
      <c r="O10" s="133"/>
      <c r="P10" s="133"/>
    </row>
    <row r="11" spans="1:17" s="27" customFormat="1" ht="50.1" customHeight="1" x14ac:dyDescent="0.2">
      <c r="A11" s="123" t="s">
        <v>10</v>
      </c>
      <c r="B11" s="122" t="s">
        <v>1</v>
      </c>
      <c r="C11" s="122" t="s">
        <v>24</v>
      </c>
      <c r="D11" s="122"/>
      <c r="E11" s="122"/>
      <c r="F11" s="122"/>
      <c r="G11" s="122" t="s">
        <v>22</v>
      </c>
      <c r="H11" s="122"/>
      <c r="I11" s="123" t="s">
        <v>21</v>
      </c>
      <c r="J11" s="122" t="s">
        <v>34</v>
      </c>
      <c r="K11" s="122"/>
      <c r="L11" s="122" t="s">
        <v>3</v>
      </c>
      <c r="M11" s="122"/>
      <c r="N11" s="122"/>
      <c r="O11" s="122"/>
      <c r="P11" s="123" t="s">
        <v>20</v>
      </c>
    </row>
    <row r="12" spans="1:17" s="27" customFormat="1" ht="69.95" customHeight="1" thickBot="1" x14ac:dyDescent="0.25">
      <c r="A12" s="130"/>
      <c r="B12" s="123"/>
      <c r="C12" s="29" t="s">
        <v>4</v>
      </c>
      <c r="D12" s="29" t="s">
        <v>5</v>
      </c>
      <c r="E12" s="29" t="s">
        <v>6</v>
      </c>
      <c r="F12" s="29" t="s">
        <v>7</v>
      </c>
      <c r="G12" s="123"/>
      <c r="H12" s="123"/>
      <c r="I12" s="130"/>
      <c r="J12" s="26" t="s">
        <v>35</v>
      </c>
      <c r="K12" s="26" t="s">
        <v>2</v>
      </c>
      <c r="L12" s="34" t="s">
        <v>29</v>
      </c>
      <c r="M12" s="20" t="s">
        <v>25</v>
      </c>
      <c r="N12" s="34" t="s">
        <v>8</v>
      </c>
      <c r="O12" s="26" t="s">
        <v>26</v>
      </c>
      <c r="P12" s="130"/>
    </row>
    <row r="13" spans="1:17" s="31" customFormat="1" ht="30" customHeight="1" thickBot="1" x14ac:dyDescent="0.25">
      <c r="A13" s="74" t="s">
        <v>86</v>
      </c>
      <c r="B13" s="44" t="s">
        <v>104</v>
      </c>
      <c r="C13" s="75">
        <v>0.18</v>
      </c>
      <c r="D13" s="75"/>
      <c r="E13" s="75"/>
      <c r="F13" s="75"/>
      <c r="G13" s="189" t="s">
        <v>88</v>
      </c>
      <c r="H13" s="190"/>
      <c r="I13" s="76" t="s">
        <v>89</v>
      </c>
      <c r="J13" s="88">
        <v>42037</v>
      </c>
      <c r="K13" s="88">
        <v>42369</v>
      </c>
      <c r="L13" s="45"/>
      <c r="M13" s="44"/>
      <c r="N13" s="45"/>
      <c r="O13" s="64" t="s">
        <v>158</v>
      </c>
      <c r="P13" s="186">
        <v>1</v>
      </c>
    </row>
    <row r="14" spans="1:17" s="31" customFormat="1" ht="37.5" customHeight="1" thickBot="1" x14ac:dyDescent="0.25">
      <c r="A14" s="77" t="s">
        <v>87</v>
      </c>
      <c r="B14" s="41" t="s">
        <v>107</v>
      </c>
      <c r="C14" s="72">
        <v>0.12</v>
      </c>
      <c r="D14" s="72"/>
      <c r="E14" s="72"/>
      <c r="F14" s="72"/>
      <c r="G14" s="98" t="s">
        <v>90</v>
      </c>
      <c r="H14" s="99"/>
      <c r="I14" s="49" t="s">
        <v>91</v>
      </c>
      <c r="J14" s="86">
        <v>42037</v>
      </c>
      <c r="K14" s="86">
        <v>42369</v>
      </c>
      <c r="L14" s="46"/>
      <c r="M14" s="41"/>
      <c r="N14" s="46"/>
      <c r="O14" s="85" t="s">
        <v>159</v>
      </c>
      <c r="P14" s="187"/>
    </row>
    <row r="15" spans="1:17" s="31" customFormat="1" ht="30" customHeight="1" thickBot="1" x14ac:dyDescent="0.25">
      <c r="A15" s="77" t="s">
        <v>133</v>
      </c>
      <c r="B15" s="41" t="s">
        <v>135</v>
      </c>
      <c r="C15" s="72">
        <v>0.15</v>
      </c>
      <c r="D15" s="72"/>
      <c r="E15" s="72"/>
      <c r="F15" s="72"/>
      <c r="G15" s="98" t="s">
        <v>134</v>
      </c>
      <c r="H15" s="99"/>
      <c r="I15" s="49" t="s">
        <v>92</v>
      </c>
      <c r="J15" s="86">
        <v>42037</v>
      </c>
      <c r="K15" s="86">
        <v>42369</v>
      </c>
      <c r="L15" s="46"/>
      <c r="M15" s="41"/>
      <c r="N15" s="46"/>
      <c r="O15" s="85" t="s">
        <v>158</v>
      </c>
      <c r="P15" s="187"/>
    </row>
    <row r="16" spans="1:17" s="27" customFormat="1" ht="30" customHeight="1" thickBot="1" x14ac:dyDescent="0.25">
      <c r="A16" s="78" t="s">
        <v>105</v>
      </c>
      <c r="B16" s="79" t="s">
        <v>106</v>
      </c>
      <c r="C16" s="80">
        <v>0.25</v>
      </c>
      <c r="D16" s="80"/>
      <c r="E16" s="80"/>
      <c r="F16" s="80"/>
      <c r="G16" s="167" t="s">
        <v>93</v>
      </c>
      <c r="H16" s="167"/>
      <c r="I16" s="32" t="s">
        <v>94</v>
      </c>
      <c r="J16" s="91">
        <v>42037</v>
      </c>
      <c r="K16" s="91">
        <v>42369</v>
      </c>
      <c r="L16" s="33"/>
      <c r="M16" s="33"/>
      <c r="N16" s="33"/>
      <c r="O16" s="85" t="s">
        <v>158</v>
      </c>
      <c r="P16" s="188"/>
    </row>
    <row r="18" spans="1:16" ht="32.25" customHeight="1" x14ac:dyDescent="0.2">
      <c r="A18" s="24" t="s">
        <v>32</v>
      </c>
      <c r="B18" s="131"/>
      <c r="C18" s="131"/>
      <c r="D18" s="131"/>
      <c r="E18" s="131"/>
      <c r="F18" s="131"/>
      <c r="H18" s="132" t="s">
        <v>136</v>
      </c>
      <c r="I18" s="132"/>
      <c r="J18" s="131"/>
      <c r="K18" s="131"/>
      <c r="L18" s="131"/>
      <c r="M18" s="131"/>
      <c r="P18" s="81">
        <f>+P13</f>
        <v>1</v>
      </c>
    </row>
    <row r="19" spans="1:16" ht="30" customHeight="1" x14ac:dyDescent="0.2"/>
  </sheetData>
  <mergeCells count="34">
    <mergeCell ref="A11:A12"/>
    <mergeCell ref="B11:B12"/>
    <mergeCell ref="C11:F11"/>
    <mergeCell ref="G11:H12"/>
    <mergeCell ref="I11:I12"/>
    <mergeCell ref="A1:B4"/>
    <mergeCell ref="C1:M4"/>
    <mergeCell ref="O1:P1"/>
    <mergeCell ref="O2:P2"/>
    <mergeCell ref="F7:H7"/>
    <mergeCell ref="I7:K7"/>
    <mergeCell ref="M7:N7"/>
    <mergeCell ref="O7:P7"/>
    <mergeCell ref="B6:D6"/>
    <mergeCell ref="F6:H6"/>
    <mergeCell ref="I6:K6"/>
    <mergeCell ref="M6:N6"/>
    <mergeCell ref="O6:P6"/>
    <mergeCell ref="O3:P3"/>
    <mergeCell ref="O4:P4"/>
    <mergeCell ref="B18:F18"/>
    <mergeCell ref="H18:I18"/>
    <mergeCell ref="J18:M18"/>
    <mergeCell ref="B7:D7"/>
    <mergeCell ref="B9:P9"/>
    <mergeCell ref="B10:P10"/>
    <mergeCell ref="G15:H15"/>
    <mergeCell ref="G16:H16"/>
    <mergeCell ref="P13:P16"/>
    <mergeCell ref="J11:K11"/>
    <mergeCell ref="L11:O11"/>
    <mergeCell ref="P11:P12"/>
    <mergeCell ref="G13:H13"/>
    <mergeCell ref="G14:H14"/>
  </mergeCells>
  <printOptions horizontalCentered="1" verticalCentered="1"/>
  <pageMargins left="1.1811023622047245" right="0.19685039370078741" top="0.39370078740157483" bottom="0.39370078740157483" header="0" footer="0"/>
  <pageSetup paperSize="5" scale="63" orientation="landscape" cellComments="asDisplayed"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A505EA9B55904BA2DA621A3ACCADB5" ma:contentTypeVersion="8" ma:contentTypeDescription="Crear nuevo documento." ma:contentTypeScope="" ma:versionID="39f305984f15cb6c21a9a1d66471c981">
  <xsd:schema xmlns:xsd="http://www.w3.org/2001/XMLSchema" xmlns:p="http://schemas.microsoft.com/office/2006/metadata/properties" xmlns:ns1="bbb1532b-ab18-4e7b-be3e-fa8e2303545f" targetNamespace="http://schemas.microsoft.com/office/2006/metadata/properties" ma:root="true" ma:fieldsID="99e6daded1200a9049ade193328c3f22" ns1:_="">
    <xsd:import namespace="bbb1532b-ab18-4e7b-be3e-fa8e2303545f"/>
    <xsd:element name="properties">
      <xsd:complexType>
        <xsd:sequence>
          <xsd:element name="documentManagement">
            <xsd:complexType>
              <xsd:all>
                <xsd:element ref="ns1:Codigo" minOccurs="0"/>
                <xsd:element ref="ns1:Estado" minOccurs="0"/>
                <xsd:element ref="ns1:Area_x0020_responsable" minOccurs="0"/>
                <xsd:element ref="ns1:Responsable" minOccurs="0"/>
                <xsd:element ref="ns1:Areas_x0020_que_x0020_participan" minOccurs="0"/>
                <xsd:element ref="ns1:Fecha_x0020_de_x0020_emisi_x00f3_n_x0020_inicial" minOccurs="0"/>
                <xsd:element ref="ns1:Fecha_x0020_de_x0020_emisi_x00f3_n_x0020_versi_x00f3_n_x0020_vigente" minOccurs="0"/>
                <xsd:element ref="ns1:Vigencia" minOccurs="0"/>
              </xsd:all>
            </xsd:complexType>
          </xsd:element>
        </xsd:sequence>
      </xsd:complexType>
    </xsd:element>
  </xsd:schema>
  <xsd:schema xmlns:xsd="http://www.w3.org/2001/XMLSchema" xmlns:dms="http://schemas.microsoft.com/office/2006/documentManagement/types" targetNamespace="bbb1532b-ab18-4e7b-be3e-fa8e2303545f" elementFormDefault="qualified">
    <xsd:import namespace="http://schemas.microsoft.com/office/2006/documentManagement/types"/>
    <xsd:element name="Codigo" ma:index="0" nillable="true" ma:displayName="Nombre Documento" ma:default="" ma:internalName="Codigo">
      <xsd:simpleType>
        <xsd:restriction base="dms:Text">
          <xsd:maxLength value="255"/>
        </xsd:restriction>
      </xsd:simpleType>
    </xsd:element>
    <xsd:element name="Estado" ma:index="9" nillable="true" ma:displayName="Estado" ma:default="Borrador" ma:format="Dropdown" ma:internalName="Estado">
      <xsd:simpleType>
        <xsd:restriction base="dms:Choice">
          <xsd:enumeration value="Borrador"/>
          <xsd:enumeration value="Listo para revisar"/>
          <xsd:enumeration value="Aprobado"/>
        </xsd:restriction>
      </xsd:simpleType>
    </xsd:element>
    <xsd:element name="Area_x0020_responsable" ma:index="10" nillable="true" ma:displayName="Area responsable" ma:list="{61e75992-e91a-44ac-aee5-7906d7b8c476}" ma:internalName="Area_x0020_responsable" ma:showField="Title">
      <xsd:simpleType>
        <xsd:restriction base="dms:Lookup"/>
      </xsd:simpleType>
    </xsd:element>
    <xsd:element name="Responsable" ma:index="11" nillable="true" ma:displayName="Responsable" ma:default="Ministro" ma:format="Dropdown" ma:internalName="Responsable">
      <xsd:simpleType>
        <xsd:restriction base="dms:Choice">
          <xsd:enumeration value="Ministro"/>
          <xsd:enumeration value="Vice Ministro"/>
          <xsd:enumeration value="Director"/>
          <xsd:enumeration value="Jefe de Oficina"/>
          <xsd:enumeration value="Subdirector"/>
          <xsd:enumeration value="Asesor"/>
          <xsd:enumeration value="Profesional especializado"/>
          <xsd:enumeration value="Profesional"/>
          <xsd:enumeration value="Tecnico"/>
          <xsd:enumeration value="Técnico asistencial"/>
        </xsd:restriction>
      </xsd:simpleType>
    </xsd:element>
    <xsd:element name="Areas_x0020_que_x0020_participan" ma:index="12" nillable="true" ma:displayName="Areas que participan" ma:default="Todas" ma:format="Dropdown" ma:internalName="Areas_x0020_que_x0020_participan">
      <xsd:simpleType>
        <xsd:restriction base="dms:Choice">
          <xsd:enumeration value="Todas"/>
          <xsd:enumeration value="Atención al Ciudadano"/>
          <xsd:enumeration value="Grupo de Contabilidad"/>
          <xsd:enumeration value="Contraloría General"/>
          <xsd:enumeration value="Despacho Ministro"/>
          <xsd:enumeration value="Despacho Viceministro"/>
          <xsd:enumeration value="Dirección de Calidad para la Educación Preescolar B y M"/>
          <xsd:enumeration value="Dirección de Calidad para la Educación Superior"/>
          <xsd:enumeration value="Dirección de Descentralización"/>
          <xsd:enumeration value="Dirección de Fomento de la Educación Superior"/>
          <xsd:enumeration value="Dirección de Cobertura y Equidad"/>
          <xsd:enumeration value="Modernización"/>
          <xsd:enumeration value="Oficina Asesora de Comunicaciones"/>
          <xsd:enumeration value="Oficina Asesora de Planeación y finanzas"/>
          <xsd:enumeration value="Oficina Asesora Jurídica"/>
          <xsd:enumeration value="Oficina de Control Interno"/>
          <xsd:enumeration value="Oficina de Cooperación y Asuntos Internacionales"/>
          <xsd:enumeration value="Oficina de Tecnología"/>
          <xsd:enumeration value="Oficina de Innovación Educativa con uso de Nuevas Tecnologías"/>
          <xsd:enumeration value="PNSE"/>
          <xsd:enumeration value="Saneamiento Contable"/>
          <xsd:enumeration value="Secretaría General"/>
          <xsd:enumeration value="Secretaría Privada"/>
          <xsd:enumeration value="Subdirección de Apoyo a la gestión de las IES"/>
          <xsd:enumeration value="Subdirección de Aseguramiento de Calidad"/>
          <xsd:enumeration value="Subdirección de Estándares y Evaluación"/>
          <xsd:enumeration value="Subdirección de Acceso"/>
          <xsd:enumeration value="Subdirección de Desarrollo Organizacional"/>
          <xsd:enumeration value="Subdirección de Desarrollo Sectorial"/>
          <xsd:enumeration value="Subdirección de Talento Humano"/>
          <xsd:enumeration value="Subdirección de Articulación Educativa e Intersectorial"/>
          <xsd:enumeration value="Subdirección de Fortalecimiento a las SE"/>
          <xsd:enumeration value="Subdirección de Contratación y Gestión Administrativa"/>
          <xsd:enumeration value="Subdirección de Gestión Financiera"/>
          <xsd:enumeration value="Subdirección de Mejoramiento"/>
          <xsd:enumeration value="Subdirección de Permanencia"/>
          <xsd:enumeration value="Subdirección de Monitoreo y Control"/>
          <xsd:enumeration value="Subdirección de Inspección y Vigilancia"/>
          <xsd:enumeration value="Subdirección de Recursos Humanos Sector Educación"/>
          <xsd:enumeration value="Grupo de Tesorería"/>
          <xsd:enumeration value="Viceministerio de Educación Básica"/>
          <xsd:enumeration value="Viceministerio de Educación Superior"/>
          <xsd:enumeration value="CNA"/>
          <xsd:enumeration value="CONACES"/>
        </xsd:restriction>
      </xsd:simpleType>
    </xsd:element>
    <xsd:element name="Fecha_x0020_de_x0020_emisi_x00f3_n_x0020_inicial" ma:index="13" nillable="true" ma:displayName="Fecha de emisión inicial" ma:format="DateOnly" ma:internalName="Fecha_x0020_de_x0020_emisi_x00f3_n_x0020_inicial">
      <xsd:simpleType>
        <xsd:restriction base="dms:DateTime"/>
      </xsd:simpleType>
    </xsd:element>
    <xsd:element name="Fecha_x0020_de_x0020_emisi_x00f3_n_x0020_versi_x00f3_n_x0020_vigente" ma:index="14" nillable="true" ma:displayName="Fecha de emisión versión vigente" ma:format="DateOnly" ma:internalName="Fecha_x0020_de_x0020_emisi_x00f3_n_x0020_versi_x00f3_n_x0020_vigente">
      <xsd:simpleType>
        <xsd:restriction base="dms:DateTime"/>
      </xsd:simpleType>
    </xsd:element>
    <xsd:element name="Vigencia" ma:index="15" nillable="true" ma:displayName="Vigencia" ma:default="Vigente" ma:format="Dropdown" ma:internalName="Vigencia">
      <xsd:simpleType>
        <xsd:restriction base="dms:Choice">
          <xsd:enumeration value="Vigente"/>
          <xsd:enumeration value="Obsolet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ipo de contenido" ma:readOnly="true"/>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Vigencia xmlns="bbb1532b-ab18-4e7b-be3e-fa8e2303545f">Vigente</Vigencia>
    <Area_x0020_responsable xmlns="bbb1532b-ab18-4e7b-be3e-fa8e2303545f" xsi:nil="true"/>
    <Fecha_x0020_de_x0020_emisi_x00f3_n_x0020_inicial xmlns="bbb1532b-ab18-4e7b-be3e-fa8e2303545f" xsi:nil="true"/>
    <Estado xmlns="bbb1532b-ab18-4e7b-be3e-fa8e2303545f">Borrador</Estado>
    <Responsable xmlns="bbb1532b-ab18-4e7b-be3e-fa8e2303545f">Ministro</Responsable>
    <Codigo xmlns="bbb1532b-ab18-4e7b-be3e-fa8e2303545f" xsi:nil="true"/>
    <Fecha_x0020_de_x0020_emisi_x00f3_n_x0020_versi_x00f3_n_x0020_vigente xmlns="bbb1532b-ab18-4e7b-be3e-fa8e2303545f" xsi:nil="true"/>
    <Areas_x0020_que_x0020_participan xmlns="bbb1532b-ab18-4e7b-be3e-fa8e2303545f">Todas</Areas_x0020_que_x0020_participa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F8724F-3453-4DED-9E14-33DA62744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b1532b-ab18-4e7b-be3e-fa8e2303545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E79F854-FE4A-4B9F-8F32-5CFE448C68B2}">
  <ds:schemaRefs>
    <ds:schemaRef ds:uri="http://purl.org/dc/terms/"/>
    <ds:schemaRef ds:uri="http://schemas.microsoft.com/office/2006/documentManagement/types"/>
    <ds:schemaRef ds:uri="http://schemas.microsoft.com/office/2006/metadata/properties"/>
    <ds:schemaRef ds:uri="http://purl.org/dc/dcmitype/"/>
    <ds:schemaRef ds:uri="http://www.w3.org/XML/1998/namespace"/>
    <ds:schemaRef ds:uri="bbb1532b-ab18-4e7b-be3e-fa8e2303545f"/>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168EC93F-96BC-4E96-B8A1-AAD8EA1E2B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TRANSP. ANTICOR Y PARTIC CIUDAD</vt:lpstr>
      <vt:lpstr>GESTIÓN TALENTO HUMANO</vt:lpstr>
      <vt:lpstr>EFICIENCIA ADMINISTRATIVA</vt:lpstr>
      <vt:lpstr>GESTIÓN FINANCIERA</vt:lpstr>
      <vt:lpstr>'EFICIENCIA ADMINISTRATIVA'!Área_de_impresión</vt:lpstr>
      <vt:lpstr>'GESTIÓN FINANCIERA'!Área_de_impresión</vt:lpstr>
      <vt:lpstr>'GESTIÓN TALENTO HUMANO'!Área_de_impresión</vt:lpstr>
      <vt:lpstr>'TRANSP. ANTICOR Y PARTIC CIUDAD'!Área_de_impresión</vt:lpstr>
      <vt:lpstr>'TRANSP. ANTICOR Y PARTIC CIUDAD'!Títulos_a_imprimir</vt:lpstr>
    </vt:vector>
  </TitlesOfParts>
  <Company>Camara de comercio de cartagena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apina</dc:creator>
  <cp:lastModifiedBy>Farid Barrera Molina</cp:lastModifiedBy>
  <cp:lastPrinted>2013-01-16T17:18:01Z</cp:lastPrinted>
  <dcterms:created xsi:type="dcterms:W3CDTF">2008-08-05T17:06:18Z</dcterms:created>
  <dcterms:modified xsi:type="dcterms:W3CDTF">2015-05-07T20:26:06Z</dcterms:modified>
</cp:coreProperties>
</file>