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5600" windowHeight="11760" firstSheet="9" activeTab="9"/>
  </bookViews>
  <sheets>
    <sheet name="MARZO - JUNIO -2013" sheetId="1" r:id="rId1"/>
    <sheet name="JULIO  - OCTUBRE-2013" sheetId="2" r:id="rId2"/>
    <sheet name="NOV -FEB" sheetId="3" r:id="rId3"/>
    <sheet name="MARZO  -JUNIO DE 2014" sheetId="4" r:id="rId4"/>
    <sheet name="Hoja4" sheetId="5" r:id="rId5"/>
    <sheet name="Hoja1" sheetId="6" r:id="rId6"/>
    <sheet name="Hoja2" sheetId="7" r:id="rId7"/>
    <sheet name="Hoja3" sheetId="8" r:id="rId8"/>
    <sheet name="JULIO  A NOV 2015" sheetId="9" r:id="rId9"/>
    <sheet name="julio  a Nov 2016" sheetId="10" r:id="rId10"/>
    <sheet name="Hoja6" sheetId="11" r:id="rId11"/>
  </sheets>
  <definedNames/>
  <calcPr fullCalcOnLoad="1"/>
</workbook>
</file>

<file path=xl/sharedStrings.xml><?xml version="1.0" encoding="utf-8"?>
<sst xmlns="http://schemas.openxmlformats.org/spreadsheetml/2006/main" count="472" uniqueCount="279">
  <si>
    <t>ANDRES AVELINO MEZA VILLARREAL</t>
  </si>
  <si>
    <t>SUBSISTEMA DE CONTROL ESTRATEGICO</t>
  </si>
  <si>
    <t>DIFICULTADES</t>
  </si>
  <si>
    <t>AVANCES</t>
  </si>
  <si>
    <t>SUBSISTEMA DE CONTROL DE GESTION</t>
  </si>
  <si>
    <t>ESTADO GENERAL DEL SISTEMA DE CONTROL INTERNO</t>
  </si>
  <si>
    <t>OBSERVACIONES Y RECOMENDACIONES</t>
  </si>
  <si>
    <t>En los componentes de Información y Comunicación requieren del establecimiento  del Sistema Integrado de Información, toda vez que en la actualidad la Institucion cuenta con varios sistemas de información que soportan: los procesos académicos y administrativos (contabilidad, tesorería, presupuesto,  (Novasoft), nómina, Sictat -Academico,  y se maneja herramientas tales como SNIES, SPADIES, SUIP, SUIT,SIGEP, SIRECI, y SIIF II, ), de información bibliográfica  (Biblioteca), que requieren articularse para que soporte de manera eficaz y eficiente la gestión institucional.</t>
  </si>
  <si>
    <t>Fortalecer los canales de comunicación Institucional</t>
  </si>
  <si>
    <t>Fortalecer el componente de administración del riesgo, incluyendo el análisis de efectividad de los planes de tratamiento y verificando si ha ocurrido o no la materialización de los riesgos identificados.</t>
  </si>
  <si>
    <t>Promover la autoevaluación de cada uno de los procesos  para que ésta se convierta en una práctica generalizada en el Instituto Nacional de Formacion Tecnica Profesional "INFOTEP"</t>
  </si>
  <si>
    <t>Diseñar  e implementar estrategias de cambio cultural que permitan una mayor inclusión y participación de la comunidad Institucional en el proceso del Sistema Integrado de Gestion y en el mejoramiento continúo.</t>
  </si>
  <si>
    <t>Aunque se evidencia el mejoramiento por los seguimientos y acompañamientos realizados por la oficina de control interno,   se requiere interiorizar a los dueños de los procesos de la importancia y obligacion de documentar y evidenciar  los  Planes de  Mejoramiento derivados de los Seguimiento y Auditorías.</t>
  </si>
  <si>
    <t>SUBSISTEMA DE CONTROL DE EVALUACION</t>
  </si>
  <si>
    <t>Se deben mejorar los tiempos en la actualización de la información relacionada con la Herramienta INFOSIG, toda vez que los dueños de los procesos no revisan la totalidad de la información allí contenida.</t>
  </si>
  <si>
    <t>Reiterar a los líderes y participantes de los procesos la importancia de mantener actualizado el INFOSIG ya que es una herramienta gerencial,  que facilita la gestión de los procesos</t>
  </si>
  <si>
    <t>INFORME PORMENORIZADO DEL SISTEMA DE CONTROL INTERNO                    LEY 1474 DE 2011</t>
  </si>
  <si>
    <r>
      <t xml:space="preserve">PERIODO EVALUADO: </t>
    </r>
    <r>
      <rPr>
        <b/>
        <i/>
        <sz val="10"/>
        <color indexed="8"/>
        <rFont val="Bookman Old Style"/>
        <family val="1"/>
      </rPr>
      <t xml:space="preserve"> (NOVIEMBRE 12 A MARZO 11)</t>
    </r>
  </si>
  <si>
    <t>ANDRES AVELINO MEZA VILLARREAL- PROFESIONAL UNIVERSITARIO -CONTROL INTERNO-OCI-2013</t>
  </si>
  <si>
    <t>Bajo nivel de avance en la  sostenibilidad del Sistema de Gestión de Calidad y Modelo Estándar de Control Interno.</t>
  </si>
  <si>
    <t>Se observa en el periodo del reporte que persisten limitaciones en la aplicación y sostenibilidad de los programas de inducción y reinducción de los servidores públicos de la entidad.</t>
  </si>
  <si>
    <t>Falta consolidar la operación institucional por Procesos.</t>
  </si>
  <si>
    <t>Se requiere asignar y definir recursos para la implementacion y avance significativo en el tema de GEL.</t>
  </si>
  <si>
    <t>Se está avanzando significativamente y se viene adelantando el proyecto de consolidación de la gestión documental y establecimiento de los archivos históricos de la Institucion,  con el fin de hacer depuración de la información existente y organizar la misma.  Se debe definir un presupuesto para la sistematizacion y archivo en medios electrónicos.</t>
  </si>
  <si>
    <t>Aunque se ha fortalecido la capacitacion y sencibilizacion sobre la autoevaluación, ésta aún no es una práctica generalizada al interior de las procesos Direccionamiento Estrategico, Misionales ,de Apoyo y  de Evaluacion.</t>
  </si>
  <si>
    <t xml:space="preserve">El Sistema de Control Interno, presente un  AVANCE MEDIO, en cada uno de sus subsistemas, componentes y elementos.                                                                                                                                                                                                                                    Se debe reconocer que el cambio de lo funcional a lo por procesos, en los Servidores Públicos  es una labor permanente, y su impacto se evidencia a largo plazo.                                                                                                                                                                                                                                                                                                                                        </t>
  </si>
  <si>
    <t>Definir y realizar actividades  de participación ciudadana, por cuanto estos fortalecen el principio de la transparencia en las actuaciones administrativas. Tales como rendición de cuentas, publicación de información en página web y otros</t>
  </si>
  <si>
    <t>Realizar las evaluaciones de satisfacción del usuario, se deben realizar planes de mejoramiento  y el seguimiento a los resultados.</t>
  </si>
  <si>
    <t>Reglamentar, definir y adoptar los lineamientos para la implementacion del Sistema de Evaluación de Desempeño laboral, en todo nivel dentro de la organizacion, extendiendolo a funcionarios provisionales, contratistas, docentes, etc,</t>
  </si>
  <si>
    <t>Que los Auditores de Calidad Capacitados y Certificados  participen de los procesos de autoria en la vigencia 2013, y que los mismos sean asignados a traves de resolucion rectoral</t>
  </si>
  <si>
    <r>
      <t xml:space="preserve">PERIODO EVALUADO: </t>
    </r>
    <r>
      <rPr>
        <b/>
        <i/>
        <sz val="10"/>
        <color indexed="8"/>
        <rFont val="Bookman Old Style"/>
        <family val="1"/>
      </rPr>
      <t xml:space="preserve"> (JULIO -OCTUBRE DE 2013)</t>
    </r>
  </si>
  <si>
    <t>FECHA DE ELABORACION: NOVIEMBRE 10 DE 2013</t>
  </si>
  <si>
    <r>
      <rPr>
        <b/>
        <sz val="12"/>
        <color indexed="8"/>
        <rFont val="Bookman Old Style"/>
        <family val="1"/>
      </rPr>
      <t>INFORME SOBRE EL ESTADO DEL SISTEMA DE CONTROL INTERNO 
II   CUATRIMESTRE VIGENCIA 
(JULIO A OCTUBRE DE 2013)
INTRODUCCIÓN.</t>
    </r>
    <r>
      <rPr>
        <sz val="11"/>
        <color indexed="8"/>
        <rFont val="Bookman Old Style"/>
        <family val="1"/>
      </rPr>
      <t xml:space="preserve">
La Ley 1474 del 12 de julio de 2011, “Por la cual se dictan normas orientadas a fortalecer los mecanismos de prevención, investigación y sanción de actos de corrupción y la efectividad del control de la gestión pública” (Estatuto Anticorrupción), establece en su Artículo 9° que el Jefe de la Unidad de la Oficina de Control Interno deberá publicar cada cuatro (4) meses en la página Web de la entidad, un informe pormenorizado del Estado del Control Interno de dicha entidad.
Es por ello que la Oficina de Control Interno presenta en este informe el estado del Sistema de Control Interno del INFOTEP, con corte a 31 Octubre de 2013, respecto a los avances presentados durante la presente vigencia por cada uno de los Subsistemas que lo componen, los cuales fueron evidenciados por esta Oficina a través de su seguimiento y acompañamiento  y proceso de evaluación, así como por la información suministrada por la Profesional de Planeación, a través de la ejecución del Plan de Acción, como los planes de mejoramiento.
</t>
    </r>
  </si>
  <si>
    <t>Al cierre del Cuatrimestre la entidad no se evidencia la adoptacion y socializacion del Plan Estrategiso, aunque existe un Plan de Accion conforme al nuevo   modelo de Planificacion y de Gestion dentro del cual se definen las acciones  con participacion de los procesos.</t>
  </si>
  <si>
    <t>Aunque se han hecho esfuerzos importantes en el Componente de Administración de Riesgos para su consolidacion,  la participacion fue baja por parte de los funcionarios  y  aun se presenta debilidad en este componente, razón por la cual las oficinas de Control Interno definira un plan de sencibilizacion a interiorizacion en materia de Administracion de Riesgos</t>
  </si>
  <si>
    <t>Se Contrato  el Acompañamiento conforme al proyecto de inversion del SIG-  para  dinamizar el  MECI Y SGC, el cual no  presento avance significativo.</t>
  </si>
  <si>
    <t>Durante el periodo Analizado- se inicio la implementacion del proceso de induccion a estudiantes con la participacion del proceso  Direccion Academica y  Bienestar.</t>
  </si>
  <si>
    <t>No se avanzo en el proceso de implementacion del GEL.</t>
  </si>
  <si>
    <t>A partir de la  nueva administracion  El Instituto Nacional de Formacion Tecnica Profesional "INFOTEP" ha logrado un mejoramiento en la cultura de la Planeación y comunicacion  al interior de la organizacion y se encuentra en una etapa de fortalecimiento, toda vez que todos los procesos  reconocen el direccionamiento estratégico.</t>
  </si>
  <si>
    <t xml:space="preserve">No se evidencia Apropiacion del Plan de Accion por parte de los Dueños de  los Procesos </t>
  </si>
  <si>
    <t>EI Sistema Integrado  de Gestión del INFOTEP- se viene consolidando con la  articulacion  de: Modelo Estándar de Control Interno(MECI), la Norma Técnica de Calidad GP1000 y el Sistema de Desarrollo Administrativo (SISTEDA).  Se  contrato Apoyo para su Implementacion.</t>
  </si>
  <si>
    <t>No se  actualizaron  y/o crearon nuevos formatos, procedimientos, ionstructivos y demas herramientas del sistema Integrado de Gestion por parte de los dueños de los Procesos, con acompañamiento  del contratista de apoyo  al SIG  contratado.</t>
  </si>
  <si>
    <t>Al cierre del Cuatrimestre la entidad esta en proceso de espera del proceso de reestructuracion.</t>
  </si>
  <si>
    <t>Herramienta denominada INFOSIG, se encuentra habilitada a traves de la pagina web del INFOTEP.</t>
  </si>
  <si>
    <t xml:space="preserve">Durante el cuatrimestre se inicio proceso de Autodoria liderada por parte de la Contraloria General de la Republica.
</t>
  </si>
  <si>
    <t>Bajo nivel de realizacion de procesos de autocontrol por parte de los dueños de procesos, citamos un ejemplo el proceso Contratacion, bajo nivel de control y revision en cada etapa del proceso.</t>
  </si>
  <si>
    <t>No se realiza en la Institucion la medicion de los indicadores para medir su gestión en  los diferentes procesos.</t>
  </si>
  <si>
    <t>Se debe definir e implementar una estrategias de comunicación organizacional y hacia la ciudadanía en general. Aunque se han contratado apoyo  relacionado con este asunto,  es necesario  continuar  el proceso  para avanzar en la interiorizacion  de todos los procesos</t>
  </si>
  <si>
    <t>Se inicio proceso de contratacion para un nuevo aplicativo  o Software de Matricula Academica, que  permita un avance significativo , modernizacion y mejoramiento de los proceso academicos</t>
  </si>
  <si>
    <t>Aunque se avanzo  en los  cuatrimestres anteriores,  en elpresente , no se evidencio  mejoramiento del contenido y calidad de la informacion de la página Web de la institución, logrando  integrar elementos que hacen parte de la evaluación de Transparencia por Colombia y Gobierno en Linea.</t>
  </si>
  <si>
    <t>No obstante se realizan las evaluaciones del Desempeño Laboral, del I Semestra del Año 2013. Periodo Enero a Junio , y la consolidacion de la evaluacion anual de la vigencia 2012,  no se cuenta con planes de mejoramiento individual adoptados por la entidad, o si estos se encuentran inmersos en planes o programas de capacitacion, no se identifican como tales.</t>
  </si>
  <si>
    <t xml:space="preserve">El proceso de evaluación independiente, seguimientos, acompañamientos  y de auditorías internas de gestion y de calidad, No se realizaron  durante este periodo, toda vez que  durante el cuatrimestre anterior se solicito  reunion en el comite de calidad para presentar el plan de auditoria y definir fecha de auditoria, auditores participantes, esta no  fue posible, como tampo  coordinar con la profesional contratada del SIG,  para realizar  un trabajo coordinado y definir un plan de mejoramiento del SIG, que incluya capacitacion de auditores, auditorias y fechas estimadas para solicitud de cedrtificacion  </t>
  </si>
  <si>
    <t>El Proceso de auditoria  de Gestion  se viene realizando  con un solo funcionario, lo que impide cubrir todos los procesos y actividades relacionadas.  Como mecanismo se viene realizando conforme al nivel de riesgo de los procesos que generan alto impacto en el fenecimiento de cuenta- tanto en la parte de gestión como en la parte financiera contable.</t>
  </si>
  <si>
    <t xml:space="preserve">La Estructura actual limita la atencion  directa delos procesos y sus lideres en el mejoramiento  contnuo teniendoe n cuenta el dia a dia, y el  poco personal vinculado a los procesos </t>
  </si>
  <si>
    <t>Aunque se evidencia  el reporte del avance del Plan de Accion, por parte de la profesional de Planeación, con acompañamiento del profesional de control interno, tambien es evidencido la baja atencion a las actividades  pendientes o vencidas   para la adecuada gestión en alto nivel de los procesos, planes de acción y proyectos</t>
  </si>
  <si>
    <t>Se debe adoptar por parte del direccionamiento estrategico reuniones periodicas de seguimiento y evaluacion de los compromisos,  en todo nivel de la organización</t>
  </si>
  <si>
    <t>Como todo sistema en crecimiento se presentan algunos puntos débiles, sin embargo  esta vigencia fueron asignados recuros economicos  que pueden fortalecer estos, y lograr un avance significativo en el cumplimiento de los objetivos y metas</t>
  </si>
  <si>
    <t>La Institucion debe trabajar en el fortalecimiento, medicion y evaluacion del Sistema de Indicadores institucional, Con el fin de que sirva de insumo para el mejoramiento continuo y toma de desiciones.</t>
  </si>
  <si>
    <t xml:space="preserve">Implementar en  el cierre de  la Vigencia 2013  e inicio de la Vigencia 2014, elaboración de los planes de mejoramiento a nivel individual, con base a la evaluacion  del desempeño realizada los funcionarios de carrera administrava, de la vigencia 2012. </t>
  </si>
  <si>
    <t>Definir y establecer el nivel de importancia  la implementacion del sistema integrado de gestion de calidad.</t>
  </si>
  <si>
    <t>Definir  con claridad la contratacion de Apoyo para el SIG, que genere valor  en el mejoramiento continuo.</t>
  </si>
  <si>
    <t>Definir  presupuesto para la Capacitacion del Personal en Auditorias del SIG.</t>
  </si>
  <si>
    <t>Teniendo en cuenta el alto riesgo de deterioro, salinidad, oxidacion  y de comegen para nuestros archivos continuar conel proceso de modernizacion de las herramientas y metodos de archivo, tales como microfilmacion, escaner a traves de un programa especializado.</t>
  </si>
  <si>
    <r>
      <t xml:space="preserve">PERIODO EVALUADO: </t>
    </r>
    <r>
      <rPr>
        <b/>
        <i/>
        <sz val="10"/>
        <color indexed="8"/>
        <rFont val="Bookman Old Style"/>
        <family val="1"/>
      </rPr>
      <t xml:space="preserve"> (MARZO A JUNIO DE 2013)</t>
    </r>
  </si>
  <si>
    <t>FECHA DE ELABORACION: JULIO 10 DE 2013</t>
  </si>
  <si>
    <t>La entidad cuenta con el Código de Ética, a través del cual se pretende que como servidores públicos se actué con rectitud, transparencia y legalidad ante los demás y con los asuntos propios del que hacer institucional, sin embargo este debe ser socialziado e interiorizado por los procesos y sus lideres.</t>
  </si>
  <si>
    <t>Estilo de Dirección.Se evidencia en la Alta Dirección un fuerte compromiso en el ejercicio de la planeación institucional y el cumplimiento de los objetivos propuestos, el cual se evidencio durante este periodo  con una serie de reuniones permanentes con los responsables de procesos</t>
  </si>
  <si>
    <t>Al cierre del Cuatrimestre la entidad esta en proceso de tramite y radicacion  del proceso de reestructuracion.</t>
  </si>
  <si>
    <t>Todos los procesos  debe  reconocer  que un sistema integrado de Gestion de Calidad,  rompe con el esquela de lo Funcional a lo por Procesos, es decir a todos los interesa, lo que sucede en otros procesos, y lo que  hacemos afecta igualmente a otros procesos.</t>
  </si>
  <si>
    <t>No se avanzo en el proceso de implementacion del GEL, conforme lo reportado al cierre de la vigencia 2012.</t>
  </si>
  <si>
    <t xml:space="preserve">Aunque se realizaron reuniones con lo procesos, se debe mejorar el proceso de evaluacion y seguimiento por parte de la Alta direccion, en  el sentido de evidenciar los compromisos y seguimientos actas, las cuales deben ser enviadas a los procesos para su verificacion y cumplimiento.  </t>
  </si>
  <si>
    <t>La planeación para la vigencia 2013 en el INFOTEP, ha sido diseñada teniendo en cuenta las estrategias del Plan Sectorial y en general los lineamientos del Alto Gobierno en materia de Gestión Pública – Buen Gobierno, Transparencia, Antitrámites y el Modelo Integrado de Planeación y Gestión.</t>
  </si>
  <si>
    <t xml:space="preserve">Existe un Sistema Integrado  de Gestión del INFOTEP- con la  articulacion  de: Modelo Estándar de Control Interno(MECI), la Norma Técnica de Calidad GP1000 y el Sistema de Desarrollo Administrativo (SISTEDA).  </t>
  </si>
  <si>
    <t>Bajo Nivel de avance de los proyectos de Inversion que apoyan el cumplimieno de los objetivos institucionales</t>
  </si>
  <si>
    <t>18 dias</t>
  </si>
  <si>
    <t>Se ha ejecutado el contrato de Dotación de acuerdo a lo programado y entregado las mismas a los funcionarios con derechos conforme a la normatividad vigente.</t>
  </si>
  <si>
    <t>Aun no se ha dado inicio a la revisión de los mapas de riesgos, sin embargo se tiene previsto que en el mes de noviembre de 2013, se revisen y ajusten de acuerdo con la nueva actualización de los procesos y se proceda al ajuste de la Política de Administración de Riesgos.</t>
  </si>
  <si>
    <t>Persisten limitaciones en la aplicación y sostenibilidad de los programas de inducción y reinducción de los servidores públicos de la entidad.</t>
  </si>
  <si>
    <t>Durante este cuatrimestre no se actualizaron  y/o crearon nuevos formatos, procedimientos, ionstructivos y demas herramientas del sistema Integrado de Gestion por parte de los dueños de los Procesos, con acompañamiento  del contratista de apoyo  al SIG  contratado.</t>
  </si>
  <si>
    <t>No se evidencia  por parte de Oficina de Planeación y/o contratista de apoyo al SIG  la actualización de los indicadores  en la Institucion.</t>
  </si>
  <si>
    <t>Bajo nivel de implementacion y socializacion de los canales de comunicación, debiendo iniciar el proceso de comunicacion a traves de espacios virtuales, tales como el chat temático, las redes sociales (Facebook – Twitter), ya que tan solo se cuenta con la página web, carteleras, los cuales no permiten una mayor interacción con los usuarios para la Rendición de Cuentas a la ciudadanía y partes interesadas y la validación de los instrumentos, entre otras.</t>
  </si>
  <si>
    <t>Los recursos provenientes de proyectos d einversion  inyectan mayor capacidad de gestion institucional, a traves de cntrataciones de apoyo y mejoramiento de la infraestructura fisica y tecnoclogica</t>
  </si>
  <si>
    <t>Aunque se avanzo  en los  cuatrimestres anteriores,  en el presente , no se evidencio  mejoramiento del contenido y calidad de la informacion de la página Web de la institución, logrando  integrar elementos que hacen parte de la evaluación de Transparencia por Colombia y Gobierno en Linea.</t>
  </si>
  <si>
    <t>No obstante se realizan las evaluaciones del Desempeño Laboral, del I y II Semestra del Año 2012. y la consolidacion de la evaluacion anual de la vigencia 2012,  no se cuenta con planes de mejoramiento individual adoptados por la entidad, o si estos se encuentran inmersos en planes o programas de capacitacion, no se identifican como tales.</t>
  </si>
  <si>
    <t>La Oficina de Control Interno ha realizado seguimiento a los planes de mejoramiento producto de auditorías anteriores a los siguientes procesos : Contratacion, Contabilidad, Matriculas, Talento Humano, Direccionamiento, Direcion Academica, Para el Reporte  Junio 30 de 2013.</t>
  </si>
  <si>
    <t>Este subsistema se mantiene en su nivel Medio, a través de la toma de conciencia por parte de los funcionarios, por los seguimientos, acompañamiento y evaluaciones realizadas por la oficina de  control interno.</t>
  </si>
  <si>
    <t>Este subsistema se mantiene en su nivel Medio, a través de la toma de conciencia por parte de los funcionarios, como resultado de los seguimientos, acompañamiento y evaluaciones realizadas por la oficina de  control interno.</t>
  </si>
  <si>
    <t>La Oficina de Control Interno cuenta con un Plan de Trabajo en el que se incluyen entre otras actividades, auditorías,Seguimiento Evaluaciones e informes de ley. Y como eje central las Seguimiento al SIG  y de Gestion a los Procesos.</t>
  </si>
  <si>
    <t>Aunque se ha avanzado  en los planes de mejoramiento, se requiere que los dueños de los procesos adopte estos planes como herramienta para el mejoramiento continuo y no como una obligacion. Haciendo enfasis sobre aquellos  hallazgos que presentan impacto alto  para el Fenecimiento de la Cuenta.</t>
  </si>
  <si>
    <t>Al inicio del Cuatromestre se procedio a consolidar el Plan de Accion Institucional, incluyendo las metas del SISTEDA, y lo definido en el Nuevo Modelo de Planificacion y de Gestion. Se cumplio con el reporte dentro de los plazos definidos en la Ley.</t>
  </si>
  <si>
    <t xml:space="preserve">El Sistema de Control Interno, no presenta avance - desde el alcance del Nivel Medio, en cada uno de sus subsistemas, componentes y elementos.                                                                                                                                                                                                                                    Se debe reconocer que el cambio de lo funcional a lo por procesos, en los Servidores Públicos  es una labor permanente, y su impacto se evidencia a largo plazo.                                                                                                                                                                                                                                                                                                                                        </t>
  </si>
  <si>
    <t>Como todo sistema en crecimiento se presentan algunos puntos débiles, sin embargo  esta vigencia fueron asignados recuros economicos  que pueden fortalecer estos, y lograr un avance significativo en el cumplimiento de los objetivos y metas. Solo si estos se articulan, se concentran los esfuerzos y se realiza un trabajo en equipo.</t>
  </si>
  <si>
    <t>Se debe definir  con claridad el compromiso del nivel directivo de la entidad en el logro de estándares de calidad, del mejoramiento continuo, del fortalecimiento del Sistema Integrado de Gestión (MECI-CALIDAD-SISTEDA), para alcanzar la Certificacion del SGC  y la Acreditación Institucional.</t>
  </si>
  <si>
    <t>Teniendo en cuenta lo anterior, la Oficina de Control Interno considera que el Sistema de Control Interno del INFOTEP se encuentra un nivel MEDIO,  y que para  la presente vigencia no presenta variacion alguna comparado con los alcanzado en vigencias anteriores, no obstante  lo anterior se presentan las siguientes observaciones y Recomendaciones, a saber:</t>
  </si>
  <si>
    <t>Contratar apoyo para la Revision y Actualizacion del SIG, a traves del  apoyo y acompañamiento en cada proceso de la revision de los documentos y demas contenidos en el INFOSIG</t>
  </si>
  <si>
    <t>Realizar mediones del Primer semestres a traves de Indicadores.</t>
  </si>
  <si>
    <t xml:space="preserve">Implementar en  la Vigencia 2013  planes de mejoramiento a nivel individual, con base a la evaluacion  del desempeño realizada los funcionarios de carrera administrava, de la vigencia 2012. </t>
  </si>
  <si>
    <t>Actualizar el Mapa de Riesgos de Corrupcion, conforme a la nueva metodologia.</t>
  </si>
  <si>
    <t>Promover la autoevaluación en los procesos.</t>
  </si>
  <si>
    <t>FECHA DE ELABORACION:       MARZO 05 DE 2014</t>
  </si>
  <si>
    <t>Al cierre del Cuatrimestre la entidad  publico el Plan Estrategiso,  existe un Plan de Accion conforme al nuevo   modelo de Planificacion y de Gestion dentro del cual se definen las acciones  con participacion de los procesos.</t>
  </si>
  <si>
    <t>Al cierre del año  e inicio del 2014, se  motivo a los funcionarios a la revision del Mapa de Riesgos, a fin de que para el Primer Semestre del Año 2014, se logre realizar el proceso de actualizacion y evaluacion del mismo.</t>
  </si>
  <si>
    <t xml:space="preserve">En el mes de Enero de 2014 el comité del SIG  realizo  reunion de verificacion del Plan de Activacion del  Sistema Integrado de Gestion de Calidad, aprobó los componentes definidos  a realizar por parte del contratista de apoyo para tal fin,  sin embargo se encuenta pendiente la Definicion  del Representante de la Direccion para la  implementacion del Sistema Integrado de Gestion.  </t>
  </si>
  <si>
    <t xml:space="preserve">No se ha avanzado en la consolidacion adopcion y puesta en marcha del Comité de Gobierno en Linea, Cero Papel, asi como la definicion de las estrategias  y responsables para su cumplimiento en el Corto, Mediano y Largo Plazo </t>
  </si>
  <si>
    <t xml:space="preserve">Aunque al cierre del año se contrato  la actualizacion del Plan de Gestion ambiental - Se tiene pendiente  la definicion  y adopcion de los indicadores  en Materia Ambiental. </t>
  </si>
  <si>
    <r>
      <t xml:space="preserve">Se Contrato  el Acompañamiento conforme al proyecto de inversion del SIG-  para  dinamizar el  MECI Y SGC, el cual a la fecha del presente documento Marzo de 2014,  se encuentra pendiente de  inicio  y activacion a la espera de la definicion del Representante de la Alta Direccion,  la cual conlleva </t>
    </r>
    <r>
      <rPr>
        <sz val="10"/>
        <rFont val="Bookman Old Style"/>
        <family val="1"/>
      </rPr>
      <t xml:space="preserve"> </t>
    </r>
    <r>
      <rPr>
        <b/>
        <sz val="10"/>
        <rFont val="Bookman Old Style"/>
        <family val="1"/>
      </rPr>
      <t>autonomia, liderazgo y alto nivel de toma de desiciones</t>
    </r>
    <r>
      <rPr>
        <b/>
        <sz val="10"/>
        <color indexed="8"/>
        <rFont val="Bookman Old Style"/>
        <family val="1"/>
      </rPr>
      <t xml:space="preserve">  </t>
    </r>
    <r>
      <rPr>
        <sz val="10"/>
        <color indexed="8"/>
        <rFont val="Bookman Old Style"/>
        <family val="1"/>
      </rPr>
      <t xml:space="preserve">para el proceso de Implementacion del sistema Integrado de Gestion de Calidad.   </t>
    </r>
  </si>
  <si>
    <t>Al cierre del año 2013, se presento un bajo nivel de Avance del Sistema Integrado de Gestión de Calidad y Modelo Estándar de Control Interno.</t>
  </si>
  <si>
    <t>Falta consolidar la operación institucional por Procesos por lo cual se requiere seguir trabajando el cambio de paradigma de lo funcional a por procesos.</t>
  </si>
  <si>
    <t>Durante el periodo Analizado- se inicio la implementacion del proceso de induccion a estudiantes con la participacion del proceso Direccionamiento Estrategico y Direccion Academica</t>
  </si>
  <si>
    <r>
      <t xml:space="preserve">PERIODO EVALUADO: </t>
    </r>
    <r>
      <rPr>
        <b/>
        <i/>
        <sz val="10"/>
        <color indexed="8"/>
        <rFont val="Bookman Old Style"/>
        <family val="1"/>
      </rPr>
      <t xml:space="preserve"> (NOVIEMBRE-2013- MARZO 2014)</t>
    </r>
  </si>
  <si>
    <t>Aunque al inicio de esta nueva administracion  El Instituto Nacional de Formacion Tecnica Profesional "INFOTEP" ha logro un mejoramiento en la cultura de la Planeación y comunicacion  al interior de la organizacion, se debe fortalecer  la misma con el fin de orientar en todo nivel  su cumplimiento.</t>
  </si>
  <si>
    <r>
      <t xml:space="preserve">EI Sistema Integrado  de Gestión del INFOTEP- se viene consolidando con la  articulacion  de: Modelo Estándar de Control Interno(MECI), la Norma Técnica de Calidad GP1000 y el Sistema de Desarrollo Administrativo (SISTEDA). para el año 2013-  se consolido  y ejecuto un proyecto de  inversion, de igual manera para este año  2014 se cuenta con  recursos a traves de proyecto de inversion para  el avance en la Implementacion del SIG, lo que nos llevara a a la Certicicacion de la </t>
    </r>
    <r>
      <rPr>
        <b/>
        <sz val="10"/>
        <rFont val="Bookman Old Style"/>
        <family val="1"/>
      </rPr>
      <t>NTCGP:1000:2009</t>
    </r>
  </si>
  <si>
    <t>Al cierre del Cuatrimestre la entidad Contrato  la Actualizacion y Mejora de la Dinamica y Presentacion de la Pagina Web, la cual  en el mes de Febrero se  socializo la propuesta y se definieron los requisitos a cumplirse conforme al GEL 3,1</t>
  </si>
  <si>
    <t>Herramienta denominada INFOSIG, se encuentra habilitada a traves de la pagina web del INFOTEP. Sin embargo esta desactualizada, y con faltante de informacion.</t>
  </si>
  <si>
    <t xml:space="preserve">Durante el cuatrimestre se finalizo el proceso de Auditoria liderada por parte de la Contraloria General de la Republica.  La cual se consolido en Plan de Mejoramiento y se encuentra  publicado en el SIRECI
</t>
  </si>
  <si>
    <t xml:space="preserve">En atencion a la Propuesta de activacion del SIG,  se espera que la Institucion realice  la Revision  y Medicion de los indicadores para medir su gestión en  los diferentes procesos y asi tomar correcciones y adoptar procesos de mejormaiento continuo </t>
  </si>
  <si>
    <t>En los componentes de Información y Comunicación requieren del establecimiento  del Sistema Integrado de Información, toda vez que en la actualidad la Institucion cuenta con varios sistemas de información que soportan: los procesos académicos y administrativos (contabilidad, tesorería, presupuesto,  (Novasoft), nómina, Sictat -Academico,  y se maneja herramientas tales como SNIES, SPADIES, SUIP, SUIT,SIGEP, SIRECI, y SIIF II, ), de información bibliográfica  (Biblioteca), que requieren articularse para que soporte de manera eficaz y eficiente la gestión institucional. De lo anterior no existe un Plan o Ruta de  Integracion.</t>
  </si>
  <si>
    <t xml:space="preserve">Al  cierre del cuatrimestre el proceso Gestion Documental,  inicio el plan de Transferencia de los procesos al archivo central,con acompañamiento  y direccionamiento de los profesional del mismo proceso Gestion Documental </t>
  </si>
  <si>
    <r>
      <t xml:space="preserve">Se  viene implementado  un nuevo aplicativo  o Software de Matricula Academica, denominado </t>
    </r>
    <r>
      <rPr>
        <b/>
        <sz val="10"/>
        <rFont val="Bookman Old Style"/>
        <family val="1"/>
      </rPr>
      <t>Q10</t>
    </r>
    <r>
      <rPr>
        <sz val="10"/>
        <color indexed="8"/>
        <rFont val="Bookman Old Style"/>
        <family val="1"/>
      </rPr>
      <t>-  que se espera permita un avance significativo , modernizacion y mejoramiento de los proceso academicos</t>
    </r>
  </si>
  <si>
    <t>Aunque se viene actualizando la informacion de la Pagina Web, relacionada con informes y reporte de ley, en los dos ultimos cuatrimestres, no se evidencio  mejoramiento del contenido y calidad de la informacion de la página Web de la institución, comparado con lo definico en GEL 3,14 logrando  en el inicio de la presente vigencia   contratar  apoyo especifico para la actualizacion y mejoramiento de la Pagina Web,   y lograr la integracion elementos que hacen parte de la evaluación de Transparencia por Colombia y Gobierno en Linea.</t>
  </si>
  <si>
    <t>No obstante se realizan las evaluaciones del Desempeño Laboral, del I  y II  Semestre del Año 2013. y la acumulada del Periodo Febrero 2013 a Enero de 2014 ,  no se cuenta con planes de mejoramiento individual adoptados por la entidad de manera especifica, las necesidades de mejoramiento se encuentran inmersas en planes o programas de capacitacion  que se ejecutan durante la vigencia</t>
  </si>
  <si>
    <t>Aunque se mantiene la solicitud y motivacion por parte de control interno sobre la importancia del proceso de autoevaluación, de los procesos,  ésta aún no es una práctica generalizada al interior de las procesos Direccionamiento Estrategico, Misionales ,de Apoyo y  de Evaluacion.</t>
  </si>
  <si>
    <t xml:space="preserve">Aunque se evidencia el mejoramiento por los seguimientos y acompañamientos realizados por la oficina de control interno,   se requiere interiorizar a los dueños de los procesos de la importancia  de documentar y evidenciar  los  Planes de  Mejoramiento derivados de los Seguimiento y Auditorías realizadas por control interno. </t>
  </si>
  <si>
    <t>El Proceso de Auditoria  de Gestion  se viene realizando  con un solo funcionario, lo que impide cubrir todos los procesos y actividades relacionadas. toda vez que cada dia se requiere mayor dedicacion de tiempo en el ejercicio de las funciones, la complejidad de los aplicativos y herramientas, y los procesos de autocapacitacion que debe realizar  el profesional por la falta  de Asignacion de Recursos ,acompañado de un plan de capacitacion y actualizacion al proceso Evaluacion Integral en materia de Novedades Normativas y su reglamentacion,tal es el caso del Decreto 1510 de 2013, del cual no se ha recibido actualizacion y/o capacitacion hasta la fecha de emision del presente documento. como tampoco en  lo  relacionado a la Guia de Auditoria Publicada por el DAFP- entre otras.</t>
  </si>
  <si>
    <t>La Estructura actual  continua  limitando  la gestion  directa de los procesos y sus lideres en el mejoramiento  continuo por el poco personal designado a los procesos  en la reestructuracion del año 2004.</t>
  </si>
  <si>
    <t>El proceso de evaluación independiente, seguimientos, acompañamientos  y de auditorías internas de gestion y de calidad, No se realizaron  durante la vigencia 2013, se tiene previsto conforme el plan y Cronograma de activacion del SIG, presentado por la Contratista en el Mes de Febrero de 2014, programar la  fecha  de Auditoria Integracion del Sistema de Gestion de Calidad.</t>
  </si>
  <si>
    <t>Este subsistema se mantiene en su nivel Medio, a través de la toma de conciencia por parte de los funcionarios, y el reconocimiento de los procesos de los controles que existen en los demas procesos,  como resultado de los seguimientos, acompañamiento y recomendaciones realizadas por la oficina de  control interno.</t>
  </si>
  <si>
    <t>La Oficina de Control Interno tiene previsto presentar en el inicio del siguiente Cuatrimestre (Marzo 12  a  Julio 11 de 2014) presentar al Comité de Calidad el Plan de Auditorias Institucional, el cual cuenta con la programacion de la auditoria del SIG.</t>
  </si>
  <si>
    <t>Al cierre   del cuatrimestre actual, se presento el informe del Plan de Mejoramiento a la CGR,  con alto nivel de Cumplimiento.</t>
  </si>
  <si>
    <t>Durante el Cuatrimestre en Referencia se llevo a cabo auditoria de la CGR  de la vigencia 2012, dando como resultado un Nuevo Plan de Mejoramiento, el cual fue publicado en debidaforma a traves del aplicativo denominado SIRECI, Storm Web.</t>
  </si>
  <si>
    <t>Aunque se evidencia  el reporte del Avance del Plan de Accion, por parte de la profesional de Planeación, con acompañamiento del profesional de control interno, tambien es evidencido la baja atencion a las actividades  pendientes o vencidas   para la adecuada gestión en alto nivel de los procesos, planes de acción y proyectos  y definicion del plan de contingengia.</t>
  </si>
  <si>
    <t xml:space="preserve">El Sistema de Control Interno permanece en el Nivel MEDIO, en cada uno de sus subsistemas, componentes y elementos.                                                                                                                                                                                                                                    Se debe reconocer que el cambio de lo funcional a lo por procesos, en los Servidores Públicos  es una labor permanente, y su impacto se evidencia a largo plazo.                                                                                                                                                                                                                                                                                                                                        </t>
  </si>
  <si>
    <t>Como todo sistema en crecimiento se presentan algunos puntos débiles, sin embargo en la vigencia  2013, fueron asignados recuros economicos  para que fortalecieran  su implementacion,se espera que en el mediano y largo plazo se pueda evidenciar  y cuantificar  el mejoramiento esperado conforme a los recursos invertidos.</t>
  </si>
  <si>
    <t>Se debe definir  con claridad el compromiso de todo el equipo directivo de la entidad en el logro de estándares de calidad, del mejoramiento continuo, del fortalecimiento del Sistema Integrado de Gestión (MECI-CALIDAD-SISTEDA), para alcanzar la Certificacion del SGC , asi como  la Acreditación Institucional.-</t>
  </si>
  <si>
    <t>Teniendo en cuenta lo anterior, la Oficina de Control Interno considera que el Sistema de Control Interno del INFOTEP se encuentra un nivel MEDIO,  y que para  el cierre de la presente vigencia no presento variacion alguna comparado con los alcanzado en vigencias anteriores, no obstante  lo anterior se presentan las siguientes observaciones y Recomendaciones, a saber:</t>
  </si>
  <si>
    <t>Se deben mejorar los tiempos en la actualización de la información relacionada con la Herramienta INFOSIG, toda vez que desde el segundo semestre del año anterior no se realizan actualizaciones  y  revision del contenido de la misma, ademas que los dueños de los procesos no revisan la totalidad de la información allí contenida.</t>
  </si>
  <si>
    <t>Realizar las evaluaciones de satisfacción del usuario, se deben realizar planes de mejoramiento  y  seguimiento a los resultados.</t>
  </si>
  <si>
    <t xml:space="preserve">Implementar en  AÑO  2014, elaboración de los planes de mejoramiento a nivel individual, con base a la evaluacion  del desempeño realizada los funcionarios de carrera administrava, de la vigencia 2013. </t>
  </si>
  <si>
    <t>Con base  a la contratacion de apoyo realizada para el SIG, definir  y adoptar el Plan o Cronograma para la Implementacion, para alcanzar la Certificacion.</t>
  </si>
  <si>
    <t>Que  se definan los temas y el plan de capacitacion para Auditores de Calidad conforme al numero de nuevos funcionarios en la entidad publica</t>
  </si>
  <si>
    <t>Que los Auditores de Calidad Capacitados y Certificados  participen de los procesos de auditoria en la vigencia 2014, y que los mismos sean asignados a traves de resolucion rectoral. Definiendo  lo sincentivos y demas para mejorar la participacion de los  auditores.</t>
  </si>
  <si>
    <t>Teniendo en cuenta el mejoramiento de Archivos  y Herramientas  al cierre del año 2013 -  y conforme el alto riesgo de deterioro, salinidad, oxidacion  y de comegen para nuestros archivos continuar con el proceso de modernizacion de las herramientas y metodos de archivo, tales como microfilmacion, escaner a traves de un programa especializado.</t>
  </si>
  <si>
    <t>ANDRES AVELINO MEZA VILLARREAL- PROFESIONAL UNIVERSITARIO -CONTROL INTERNO-OCI-2014</t>
  </si>
  <si>
    <r>
      <rPr>
        <b/>
        <sz val="10"/>
        <color indexed="8"/>
        <rFont val="Bookman Old Style"/>
        <family val="1"/>
      </rPr>
      <t>INFORME SOBRE EL ESTADO DEL SISTEMA DE CONTROL INTERNO 
II   CUATRIMESTRE VIGENCIA 
(NOVIEMBRE DE 2013  A  FEBRERIO DE 2014)
INTRODUCCIÓN.</t>
    </r>
    <r>
      <rPr>
        <sz val="10"/>
        <color indexed="8"/>
        <rFont val="Bookman Old Style"/>
        <family val="1"/>
      </rPr>
      <t xml:space="preserve">
La Ley 1474 del 12 de julio de 2011, “Por la cual se dictan normas orientadas a fortalecer los mecanismos de prevención, investigación y sanción de actos de corrupción y la efectividad del control de la gestión pública” (Estatuto Anticorrupción), establece en su Artículo 9° que el Jefe de la Unidad de la Oficina de Control Interno deberá publicar cada cuatro (4) meses en la página Web de la entidad, un informe pormenorizado del Estado del Control Interno de dicha entidad.
Es por ello que la Oficina de Control Interno presenta en este informe el estado del Sistema de Control Interno del INFOTEP, con corte a 31 Octubre de 2013, respecto a los avances presentados durante la presente vigencia por cada uno de los Subsistemas que lo componen, los cuales fueron evidenciados por esta Oficina a través de su seguimiento y acompañamiento  y proceso de evaluación, así como por la información suministrada por la Profesional de Planeación, a través de la ejecución del Plan de Acción, como los planes de mejoramiento.</t>
    </r>
  </si>
  <si>
    <r>
      <t xml:space="preserve">PERIODO EVALUADO: </t>
    </r>
    <r>
      <rPr>
        <b/>
        <i/>
        <sz val="10"/>
        <color indexed="8"/>
        <rFont val="Bookman Old Style"/>
        <family val="1"/>
      </rPr>
      <t xml:space="preserve"> (MARZO DE 2014 A JUNIO DE 2014)</t>
    </r>
  </si>
  <si>
    <r>
      <rPr>
        <b/>
        <sz val="10"/>
        <color indexed="8"/>
        <rFont val="Bookman Old Style"/>
        <family val="1"/>
      </rPr>
      <t>INFORME SOBRE EL ESTADO DEL SISTEMA DE CONTROL INTERNO 
PERIODO
(MARZO DE 2014 A JUNIO DE 2014)
INTRODUCCIÓN.</t>
    </r>
    <r>
      <rPr>
        <sz val="10"/>
        <color indexed="8"/>
        <rFont val="Bookman Old Style"/>
        <family val="1"/>
      </rPr>
      <t xml:space="preserve">
La Ley 1474 del 12 de julio de 2011, “Por la cual se dictan normas orientadas a fortalecer los mecanismos de prevención, investigación y sanción de actos de corrupción y la efectividad del control de la gestión pública” (Estatuto Anticorrupción), establece en su Artículo 9° que el Jefe de la Unidad de la Oficina de Control Interno deberá publicar cada cuatro (4) meses en la página Web de la entidad, un informe pormenorizado del Estado del Control Interno de dicha entidad.
Es por ello que la Oficina de Control Interno presenta en este informe el estado del Sistema de Control Interno del INFOTEP, con corte a 31 Octubre de 2013, respecto a los avances presentados durante la presente vigencia por cada uno de los Subsistemas que lo componen, los cuales fueron evidenciados por esta Oficina a través de su seguimiento y acompañamiento  y proceso de evaluación, así como por la información suministrada por la Profesional de Planeación, a través de la ejecución del Plan de Acción, como los planes de mejoramiento.</t>
    </r>
  </si>
  <si>
    <t>Al cierre del Primer Semestre del Año 2014, se logro dar inicio con a la contratacion y pusta en parcha  la actualizacion del Sistema Integrado de Gestion de Calidad.</t>
  </si>
  <si>
    <t xml:space="preserve">Al cierre del Primer Semestre el Comité del SIG  realizo  reunion de verificacion del Plan de Activacion del  Sistema Integrado de Gestion de Calidad, se viene trabajando en un cronograma de revision por procesos y sus componentes definidos,  se evidencio  designacion del Representante de la Direccion para la  implementacion del Sistema Integrado de Gestion.  </t>
  </si>
  <si>
    <t xml:space="preserve">Se Contrato  el Acompañamiento conforme al proyecto de inversion del SIG-  para  dinamizar el  MECI Y SGC, el cual a la fecha del presente documento Junio 30 de 2014,  se encuentra en ejecucion,  presentandose  cambio normativo  por el NUEVO MECI, el cual  dificulta  y limita  el avance planeado,  por los tiempos definidos en la misma para la actualziacion,  </t>
  </si>
  <si>
    <t>LIMITANTES</t>
  </si>
  <si>
    <t>Al cierre del Primer Semestre del año 2014, se presentan limitantes en  el avance de la actualizacion del direccionamiento estrategico, actividades planeadas para  el primer semestre del año 2014.</t>
  </si>
  <si>
    <t>No se evidencia Apropiacion del Plan de Accion por parte de los Dueños de  los Procesos y  como resultado bajo nivel de avance.</t>
  </si>
  <si>
    <t>Se evidencio  porparte de la alta direccion, reuniones con el equipo de trabajo a fin de hacer seguimiento y revision de los avances y limitaciones por procesos</t>
  </si>
  <si>
    <t xml:space="preserve">Al cierre del Cuatrimestre conforme al Contrato  la Actualizacion y Mejora de la Dinamica y Presentacion de la Pagina Web,  se tiene pendiente la entrega de la misma, y socializacion, como tambien definir el proceso de actualizacion de la informacion de los procesos y demas de interes de la comunidad  </t>
  </si>
  <si>
    <t>Herramienta denominada INFOSIG, se encuentra en proceso de actualizacion. Conforme la revision de los documentos y demas de los procesos institucionales.</t>
  </si>
  <si>
    <t xml:space="preserve">Conforme la Auditoria realizada por parte de la Contraloria General de la Republica.  se consolido el seguimiento al  Plan de Mejoramiento y se encuentra  publicado en el SIRECI
</t>
  </si>
  <si>
    <t xml:space="preserve">El proceso Gestion Documental, avanza en el plan de Transferencia de los procesos al archivo central,con acompañamiento  y direccionamiento de los profesional del mismo proceso Gestion Documental </t>
  </si>
  <si>
    <r>
      <t xml:space="preserve">Se  viene implementado  un nuevo aplicativo  o Software de Matricula Academica, denominado </t>
    </r>
    <r>
      <rPr>
        <b/>
        <sz val="10"/>
        <rFont val="Bookman Old Style"/>
        <family val="1"/>
      </rPr>
      <t>Q10</t>
    </r>
    <r>
      <rPr>
        <sz val="10"/>
        <color indexed="8"/>
        <rFont val="Bookman Old Style"/>
        <family val="1"/>
      </rPr>
      <t>-  que se espera permita un avance significativo , modernizacion y mejoramiento de los proceso academicos.</t>
    </r>
  </si>
  <si>
    <t>Aunque se viene actualizando la informacion de la Pagina Web, relacionada con informes y reporte de ley, se espera el mejoramiento del contenido y calidad de la informacion de la página Web de la institución, comparado con lo definico en GEL 3,1  y lograr la integracion  de los elementos que hacen parte de la evaluación de Transparencia por Colombia y Gobierno en Linea.</t>
  </si>
  <si>
    <t xml:space="preserve">No obstante se realizan las evaluaciones del  de la vigencia 2013. y  se consolidaron los acuerdos de la vigencia 2014,  no se cuenta con planes de mejoramiento individual </t>
  </si>
  <si>
    <t>Se evidencio mejoramiwento en la interiorizacion a los dueños de los procesos de la importancia  de documentar y evidenciar  los  Planes de  Mejoramiento derivados de los Seguimiento y Auditorías realizadas por control interno. Paralo cual se espera consolidar los mismos en el segundo semestre del año 2014</t>
  </si>
  <si>
    <t>El Proceso de Auditoria  de Gestion realizado por la oficina de control interno,  se viene realizando  con un solo funcionario, lo que impide cubrir todos los procesos y actividades relacionadas. toda vez que cada dia se requiere mayor dedicacion de tiempo en el ejercicio de las funciones, la complejidad de los aplicativos y herramientas, y los procesos de autocapacitacion que debe realizar  el profesional por la falta  de Asignacion de Recursos para capacitacion ,acompañado de un plan de capacitacion y actualizacion al proceso Evaluacion Integral en materia de Novedades Normativas y su reglamentacion,tal es el caso del Decreto 1510 de 2013, que requiere  actualizacion y/o capacitacion permanente como tambien  se pueda acceder a la capacitacion de la Guia de Auditoria Publicada por el DAFP- entre otras.</t>
  </si>
  <si>
    <t xml:space="preserve">El proceso de evaluación independiente, seguimientos, acompañamientos  y de auditorías internas de gestion y de calidad, se viene realizando por parte d ela oficina de control interno-- se tiene previsto el  plan de auditorias -  no se tiene  previsto para este año realizar la auditoria del sistema integrado de gestion de calidad - con  participacion de auditores, a la espera de la actualizacion  del SIG, como  el avance de la actualizacion del Nuevo MECI </t>
  </si>
  <si>
    <t>La Oficina de Control Interno cuenta con un Plan de Trabajo en el que se incluyen entre otras actividades, auditorías,Seguimiento Evaluaciones e informes de ley. Y como eje central las Seguimiento al SIG, Contratacion, y Proceso  Contable y Financiero   y de Gestion a los Procesos.</t>
  </si>
  <si>
    <t>La Oficina de Control Interno realizo la socializacion al comité del SIG, la metodologia del nuevo MECI, al igual  de las fases previstas para el cumplimiento  de la actualizacion.</t>
  </si>
  <si>
    <t>Al cierre   del cuatrimestre actual, se presento el informe de seguimiento del Plan de Mejoramiento a la CGR,  con alto nivel de Cumplimiento por parte de nuestra entidad, teniendo en cuenta que el plan fue firmado en Enero de 2014.</t>
  </si>
  <si>
    <t>Aunque se ha avanzado  en los planes de mejoramiento, se requiere que los dueños de los procesos adopte estos planes como herramienta para el mejoramiento continuo y no como una obligacion. Haciendo enfasis sobre aquellos  hallazgos que presentan impacto alto  para el Fenecimiento de la Cuenta. tales como: en la parte financeira-  la cartera y en gestion los controles al proceso de contratacion.</t>
  </si>
  <si>
    <t>A partir del año  2013 y en el 2014, fueron asignados recuros economicos  para que fortalecieran  su implementacion,se espera que en el mediano y largo plazo se pueda evidenciar  y cuantificar  el mejoramiento esperado conforme a los recursos invertidos.</t>
  </si>
  <si>
    <t>Conocer  y Capacitarse para  Definir y Realizar actividades  de participación ciudadana, por cuanto estos fortalecen el principio de la transparencia en las actuaciones administrativas. Tales como rendición de cuentas, publicación de información en página web y otros</t>
  </si>
  <si>
    <t xml:space="preserve">lograr para el segundo semestre del año   2014, la elaboración de los planes de mejoramiento a nivel individual, con base a la evaluacion  del desempeño realizada los funcionarios de carrera administrava, de la vigencia 2013. </t>
  </si>
  <si>
    <t>Que los Auditores de Calidad Capacitados y Certificados  firmen un comrpmiso de participar en los procesos de auditoria en la vigencia 2015, en caso de llevarse a cabo capacitaciones o actualizaciones.</t>
  </si>
  <si>
    <t>Continuar con el proceso de modernizacion de las herramientas y metodos de archivo, tales como microfilmacion, escaner a traves de un programa especializado.</t>
  </si>
  <si>
    <t>FECHA DE ELABORACION:       JULIO DE 2014</t>
  </si>
  <si>
    <t>12 de marzo al 12 de julio de 2015</t>
  </si>
  <si>
    <t>12 de JULIO  al 12 de NOVIEMBRE de 2015</t>
  </si>
  <si>
    <t>12 de NOVIEMBRE al 12 de MARZO de 2015</t>
  </si>
  <si>
    <t>Aunque se ha avanzado  en los planes de mejoramiento, se requiere que los dueños de los procesos adopte estos planes como herramienta para el mejoramiento continuo y no como una obligacion. Haciendo enfasis sobre aquellos  hallazgos que presentan impacto alto  para el Fenecimiento de la Cuenta. tales como: en la parte financeira-  la cartera y en gestion de los controles al proceso de contratacion.</t>
  </si>
  <si>
    <t>Aunque se mantiene la solicitud y motivacion por parte de control interno sobre la importancia del proceso de autoevaluación, de los procesos,  ésta aún no es una práctica generalizada al interior de las procesos Direccionamiento Estrategico, Misionales y de Apoyo.</t>
  </si>
  <si>
    <t>El Proceso de Auditoria  de Gestion realizado por la oficina de control interno,  se viene realizando  con un solo funcionario, lo que impide cubrir todos los procesos y actividades relacionadas. toda vez que cada dia se requiere mayor dedicacion de tiempo en el ejercicio de las funciones, la complejidad de los aplicativos y herramientas, y los procesos de autocapacitacion que debe realizar  el profesional por la falta  de Asignacion de Recursos para capacitacion ,acompañado de  falta de ejecucion de un plan de capacitacion y actualizacion al proceso Evaluacion Integral en materia de Novedades Normativas y su reglamentacion,tal es el caso del Decreto 1082 de 2015 (antes Decreto 1510 de 2013), que requiere  actualizacion y/o capacitacion permanente como tambien  se pueda acceder a la capacitacion de la Guia de Auditoria Publicada por el DAFP,  Control Interno  Contable- entre otras.</t>
  </si>
  <si>
    <t>Incluir dentro del plan de Capacitacion  actividades de participación ciudadana, por cuanto estos fortalecen el principio de la transparencia en las actuaciones administrativas. Tales como rendición de cuentas, publicación de información en página web y otros</t>
  </si>
  <si>
    <t>Realizar las evaluaciones de satisfacción del usuario, y como resultado de las mismas se deben realizar planes de mejoramiento  y  seguimiento a los resultados.</t>
  </si>
  <si>
    <t>Definir  presupuesto  y adoptar  un plan de Capacitacion en materia de  Nueva Guia de Auditorias, Nuevo MECI, Control Interno Contable, Gobierno en linea, Plan Anticorrupcion y Atencion al Ciudadano</t>
  </si>
  <si>
    <t>Que  se definan los temas y el plan de capacitacion para Auditores de Calidad conforme al numero de nuevos funcionarios en la entidad publica.</t>
  </si>
  <si>
    <t>ANDRES AVELINO MEZA VILLARREAL- PROFESIONAL UNIVERSITARIO -CONTROL INTERNO-OCI-2015</t>
  </si>
  <si>
    <t>Los indicadores para medir el comportamiento de la gestión aún no se consolidan como herramientas claves para mediciones oportunas y alarmas tempranas, que en la práctica ayuden a la toma de decisiones por lo que  La Institucion debe trabajar en el fortalecimiento, medicion y evaluacion del Sistema de Indicadores institucional. (Estrategia de Implementacion  de medicion de Indicadores por los procesos)</t>
  </si>
  <si>
    <t xml:space="preserve">Aunque existieron inconvenientes  de disponibilidad de la pagina Web (teniendo en cuenta  informe del contratista de sistema donde indica que  se presentaron Virus en la Pagina Web,  y el dueño del Hosting),  evidenciados por control interno  el periodo  de Marzo 12 de 2015  a Julio  12 de 2015,   ya para el mes de Noviembre de 2015,  se  cuenta  con disponibilidad de la Pagina WEB.  </t>
  </si>
  <si>
    <t xml:space="preserve">Durante el cuatrimestre no se evidencio avance  en materia de la estretegia de gobierno en linea,  es decir  acciones implementadas con base a un diagnostico.. </t>
  </si>
  <si>
    <t>Se observa en el periodo del reporte que persisten limitaciones en la aplicación y sostenibilidad de los programas de inducción y reinducción de los servidores públicos de la entidad. Situacion generada por los cambios intepmestivos de funcionarios.</t>
  </si>
  <si>
    <t>Aunque la  entidad  dio Cumplimiento   a la Actualizacion del Manual de Funciones y Competencias    conforme  lo definido en decreto  1785 de 18 de Septiembre de 2015- en el mes de mayo de 2015,  hasta la fecha este  no ja sido  socializado, con los  dueños, lideres de procesos  y/o funcionarios de planta.</t>
  </si>
  <si>
    <t>Bajo  nivel de interiorizacion  y adopcion  por  los dueños de los procesos de la importancia  de documentar y evidenciar  los  Planes de  Mejoramiento derivados de los Seguimiento y Auditorías realizadas por control interno.</t>
  </si>
  <si>
    <t xml:space="preserve">El proceso de evaluación independiente, seguimientos, acompañamientos  y de auditorías internas de gestion, se viene realizando por parte de la oficina de control interno  con muchas limitantes  por la participacion en los difererentes comites, reuniones, acompañamientos a los procesos -  y en el cierre del año  2015 y desde el  mes de octubre  de 2015-   Acompañamiento a los empalmes, y a los nuevos funcionarios. </t>
  </si>
  <si>
    <t>Se   definio el plan operativo o las actividades  intermedias a cumplir en cada uno de los hallazgos  del plan de mejoramiento,los cuales fueron  enviadas a los dueños de procesos para validacion, sin embargo  no se recibio retroalimentacion.</t>
  </si>
  <si>
    <t>Fortalecer el componente de administración del riesgo, incluyendo el análisis de efectividad de los planes de tratamiento y verificando si ha ocurrido o no la materialización de los riesgos identificados.- al cierre de este informe  se tiene previsto adquirir   una herramienta - para facilitar el proceso de manejo, control y seguimiento a los riesgos.</t>
  </si>
  <si>
    <t>Que los Auditores de Calidad Capacitados y Certificados  firmen un comrpmiso de participar en los procesos de auditoria que se programen por parte del INFOTEP, en caso de llevarse a cabo capacitaciones o actualizaciones, diplomados o talleres.</t>
  </si>
  <si>
    <t>Capacitar  al personal que lidera el  proceso  de gestion documental en materia de las normas vigentes en materia archivisticas- datos abiertos,  manejo de archivos digitales,  Programa de Gestión Documental – PGD, Cuadro de Clasificación Documental – CCD, Inventarios Documentales ETC.</t>
  </si>
  <si>
    <t>FECHA DE ELABORACION:      MARZO 11 DE 2016</t>
  </si>
  <si>
    <r>
      <rPr>
        <b/>
        <sz val="10"/>
        <color indexed="8"/>
        <rFont val="Bookman Old Style"/>
        <family val="1"/>
      </rPr>
      <t>INFORME SOBRE EL ESTADO DEL SISTEMA DE CONTROL INTERNO 
PERIODO
(2 de Noviembre   de 2015    al 12 de MARZO  de 2016)
INTRODUCCIÓN.</t>
    </r>
    <r>
      <rPr>
        <sz val="10"/>
        <color indexed="8"/>
        <rFont val="Bookman Old Style"/>
        <family val="1"/>
      </rPr>
      <t xml:space="preserve">
La Ley 1474 del 12 de julio de 2011, “Por la cual se dictan normas orientadas a fortalecer los mecanismos de prevención, investigación y sanción de actos de corrupción y la efectividad del control de la gestión pública” (Estatuto Anticorrupción), establece en su Artículo 9° que el Jefe de la Unidad de la Oficina de Control Interno deberá publicar cada cuatro (4) meses en la página Web de la entidad, un informe pormenorizado del Estado del Control Interno de dicha entidad.
Es por ello que la Oficina de Control Interno presenta en este informe el estado del Sistema de Control Interno del INFOTEP, con corte a 12 de  Julio de 2015, respecto a los avances presentados durante la presente vigencia por cada uno de los Subsistemas que lo componen, los cuales fueron evidenciados por esta Oficina a través de su seguimiento y acompañamiento  y proceso de evaluación, así como por la información suministrada por la Profesional de Planeación, a través de la ejecución del Plan de Acción, como los planes de mejoramiento (a la fecha se suscribio  un nuevo Plan de Mejoramiento)</t>
    </r>
  </si>
  <si>
    <r>
      <t xml:space="preserve">PERIODO EVALUADO: </t>
    </r>
    <r>
      <rPr>
        <b/>
        <i/>
        <sz val="10"/>
        <color indexed="8"/>
        <rFont val="Bookman Old Style"/>
        <family val="1"/>
      </rPr>
      <t xml:space="preserve"> (12 de Noviembre   de 2015    al 12 de MARZO  de 2016)</t>
    </r>
  </si>
  <si>
    <t>Se   derrogo la resolucion    donde se crea el Comite de Gobierno en linea  y se   Adopto por Resolucion   el Comite de Desarrollo  Administrativo  .  cierre del mes de Diciembre de 2015. -  y se tiene previsto dar inicio a las reuniones   para  su implementacion.</t>
  </si>
  <si>
    <t xml:space="preserve">Se  recibio el  Acompañamiento conforme al proyecto de inversion del SIG-  hasta el   mes de  Noviembre de 2015, y a partir de alli , por falta de recursos en el proyecto SIG. no se logra continuar con la contratacion  para el cierre del año -  quedando pendiente los productos  de implementacion del  SIG, no  entregado dentro  de la vigencia 2015.  se continua con un  avance  en materia de Documentacion que alcanza el nivel de  90 %  incluso al inicio de la vigencia -  2016,  toda vez que a la fecha estamos a la espera   del nombramiento del nuevo rector - del INFOTEP,   ya que el primer proceso se declaro desierto ///,  Sin embargo a  fecha corte Noviembre   12 de 2015  La Rectora  Nareta  Steele  Perez,  que  estuvo al frente del INFOTEP, hasta Octubre 15 de 2015,   no   Presento  adopcion de  acciones   durante la vigencia   para  la actualizacion del MECI,   como  tampoco  se incluyo dentro de la Contratacion de Acompañamiento e implementacion del SIG, contratado con la profesional.   En varias   Oportunidades se  le  comunico a la Rectora  y al Comite del SIG, la necessidad de  realizar el diagnostico, del estado de avance  y definir tareas  con responsables  y participantes, situacion que no fue posible.  por lo que la entidad  debe  a traves del Comite Integrado de Gestion de Calidad  (NTCGP-1000-2009   Y  MECI  DECRETO 1083 DE 2015)   continuar con la actualizacion del MECI,   Nuestra entida  no cumplio con la ejecucion de las Fases  Minimas Propuestas  por el DAFP-  y  existe   un alto  nivel de Riesgo de  Incumplimiento - Partiendo desde  el  inicio   de   la vigencia del Decreto  943 de 2014 (Mes de mayo), a la fecha se observa limitante en el  tiempo para el cumplimiento total  de las fases  definidas en el Decreto 1083 de 2015. </t>
  </si>
  <si>
    <t>Al cierre del  periodo entre el  2 de Noviembre   de 2015    al 12 de MARZO  de 2016,aunque  peersisten  muchas lilitantes  se observa  un  avance  al inicio de la vigencia 2016  en la actualizacion, unificacion Plan de Accion conforme el Nuevo Modelo de Planificacion y de Gestion, como  tambien unificacion con los planes sectoriales.</t>
  </si>
  <si>
    <t>A la fecha del presente informe, nuestra entidad  no ha iniciado con los procesos de contrataciones   en firme ,  relacionados con el SIG,  situacion  que se ve  afectada por  el proceso de eleccion del nuevo rector, ya que  se esta esperando  su ingreso para  que  no se reciba todos los recursos comprometidos.</t>
  </si>
  <si>
    <t xml:space="preserve">Aunque se  realizaron seguimientos  al nuevo modelo de planificacion  y de gestion por parte del MEN,    la  entidad  aun  persiste  el   nivel  Bajo de Apropiacion e implementacion de las actividades en el Planteadas como compromisos al cierre del año 2015, al cierre de este informe - se  cuenta nuevamente con acompañamiento del MEN,  donde se vienen realizando mesas de trabajo, y definiendo compromisos para  mejorar la pagina we, y su contenido, y demas documentos oficiales a fin de mejorar   la evaluacion del FUGAG-  </t>
  </si>
  <si>
    <t>Aunque  durante el cierre de la vigencia 2015,  se contrato   servicio profesional para   realizar al plan de capacitacion, este no  fue construido participativamente  con   todos los dueños de procesos, y a la fecha de este informe  marzo  11 de 2016, no  hay evidencia del documento  denominado plan  de capacitacion.</t>
  </si>
  <si>
    <t>Persiste la necesidad de definir un plan operativo o deaccion   y  asignar y definir recursos para la implementacion y avance significativo en el tema de GEL.</t>
  </si>
  <si>
    <t>Se  cuenta con la designacion del  Representante de la Direccion para la  implementacion del Sistema Integrado de Gestion.  (NTCGP 1000:2009 - MECI) - se tiene previsto este año 2016-  empoderar el representante de la direccion  en el proceso del SIG.</t>
  </si>
  <si>
    <r>
      <t>Aunque   atrves del  proyecto de inversion para apoyar  el SISTEMA INTEGRADO DE GESTION (</t>
    </r>
    <r>
      <rPr>
        <b/>
        <sz val="10"/>
        <rFont val="Bookman Old Style"/>
        <family val="1"/>
      </rPr>
      <t xml:space="preserve">NTCGP:1000:2009,MECI, Etc) </t>
    </r>
    <r>
      <rPr>
        <sz val="10"/>
        <rFont val="Bookman Old Style"/>
        <family val="1"/>
      </rPr>
      <t xml:space="preserve"> se tenia definido  que para el año 2015 alcanzar la certificacion, esta actividad   quedo aplazada para la vigencia 2016,  por  falta de cumplimiento  de las actividades planeadas  de l vigencia 2015</t>
    </r>
  </si>
  <si>
    <t>Los contratos de Apoyo  realizados al SIG, en materia de procesos misionales no  permitieron  avanzar significativamente en el alcance del objetivo que  era lograr la certificacion, como es el caso de que se contrato  del 2015,  con la FUNDACION BLACK &amp; WHITE SOUND   para"Prestaciòn de servicios para ejecutar articulaciòn de los procesos misionales dentro del sistema integrado de gestiòn y seguramiento a los lineamientos del Decreto 3075 de 1997-  a la  fecha   del presente  informe no se conoce el aporte total de estos documentos  y su proceso de implementacion.</t>
  </si>
  <si>
    <t>A partir de esta vigencia se  retoma el proceso de acompañamiento por parte de control interno con el fin de que se tenga en cuenta dentro del proceso del SIG- no se excluya  los temas del MECI</t>
  </si>
  <si>
    <t xml:space="preserve">Al cierre del Cuatrimestre  corte  Marzo 12 de 2016,  la entidad continua en proceso de espera del proceso de reestructuracion.  </t>
  </si>
  <si>
    <t>Se avanzo  en la implementacion de la  Herramienta denominada INFOSIG-   o  su equivalente   "Archivos  Sistemas Integrado de Gestion"  el cual se encuentra  a disposición de los  responsables  y participantes de los procesos  a Traves del DRIVE-   No obstante lo  anterior -  existe recomendacion de profesionales del MEN, donde indican que la informacion   debe aparecer  en la pagina web-  relacionada  con  procesos y procedimientos, para acceso a la ciudadania  y usuarios de la informacion del INFOTEP</t>
  </si>
  <si>
    <t>Algunas de las actividades desarrolladas para el bienestar de los servidores, son: pausas activas;  celebración días especiales,  no obstante lo anterior no existe un Plan de Bienestar  adoptado y comunicado (Socializado) como tampoco se conoce  su  ejecucion al corte del cuatrimestre   2 de Noviembre   de 2015    al 12 de MARZO  de 2016</t>
  </si>
  <si>
    <t xml:space="preserve">Conforme la Auditoria realizada (vigencia 2014) por parte de la Contraloria General de la Republica.  se consolido el seguimiento al  Plan de Mejoramiento y se encuentra  publicado en el SIRECI, con   fecha  Julio  07 de 2015, ademas el cierre del año 2015, se pressento en debida forma  el seguimiento al plan de mejoramiento a traves de SIRECI 
</t>
  </si>
  <si>
    <r>
      <t>En los componentes de Información y Comunicación se puede evidenciar  que en la actualidad la Institucion cuenta con varios sistemas de información que soportan: los procesos académicos y administrativos (contabilidad, tesorería, presupuesto,  (Novasoft), nómina, Sictat -Academico,  y se maneja herramientas tales como SNIES, SPADIES, SUIP, SUIT,SIGEP, SIRECI, y SIIF II, ), de información bibliográfica  (Biblioteca), que requieren articularse para que soporte de manera eficaz y eficiente la gestión institucional.</t>
    </r>
    <r>
      <rPr>
        <b/>
        <sz val="10"/>
        <color indexed="8"/>
        <rFont val="Bookman Old Style"/>
        <family val="1"/>
      </rPr>
      <t xml:space="preserve"> De lo anterior no existe un Plan o Ruta de  Integracion.  lo  anterior por que la mayoria de las herramientas  no son del resorte de nuestra entidad y las mismas de por si no se integran  o complementan</t>
    </r>
    <r>
      <rPr>
        <sz val="10"/>
        <color indexed="8"/>
        <rFont val="Bookman Old Style"/>
        <family val="1"/>
      </rPr>
      <t>. Sin embargo  los programas o aplicativos propios como contabilidad, tesoreria, PPYE y nomina, del proveedor Novasoft estan integrados-   de lo anterior   tenemos  pendiente la Implementacion e integracion  Efectiva del Modulo de Nomina,    el cual  fue  retomada desde en el mes de Febrero de 2015 y a la fecha  del presente  informe  - Marzo 12 de 2016,  no se encuentra implementada.</t>
    </r>
  </si>
  <si>
    <t>Al cierre del  presente informe  del periodo 2 de Noviembre   de 2015    al 12 de MARZO  de 2016, se   pudo observar mejoramiento en el proceso de revision y autocontrol en la contratacion.   Sin embargo se requiere  continuar con el mejoramiento continuo</t>
  </si>
  <si>
    <t>Se debe definir e implementar una estrategias de comunicación organizacional . Aunque se han contratado apoyo  relacionado con este asunto,  es necesario  continuar  el proceso  para avanzar en la interiorizacion  de todos los procesos /  ademas    hay mucha informacion  del resorte de los procesos que demora  su envio  y comunicacion a los mismos, generando riesgo de incumplimiento  y atrazo. Se  tiene previsto por parte de la alta direccion  la implementacion de la Ventanilla Unica.  A la  fecha del presente informe  (2 de Noviembre   de 2015    al 12 de MARZO  de 2016) no se ha implementado la ventanilla  unica.</t>
  </si>
  <si>
    <t>El proceso Gestion Documental, avanza en el plan de Transferencia de los procesos al archivo central,con acompañamiento  y direccionamiento de los profesional del mismo proceso Gestion Documental -  se tiene previsto  necesidades de capacitacion para  mejorar el proceso conforme los lineamiento del AGN.</t>
  </si>
  <si>
    <t xml:space="preserve">A la fecha del presente informe -  se pudo observar y participar en  el proceso de  revision de las  herramientas y bondades de los aplicativos  Q10   Y  SICAT  EE,   conforme  la necesidad de definir  la  ruta   y mejoramiento continuo en el proceso de Admisiones, Matricular  y Gestion  Academica  - por lo que a la fecha de hoy  12 de Marzo de  2016-  no  se ha definido   si la continuidad es con Q10, o vilver con SICATT  EE.   </t>
  </si>
  <si>
    <t>A  la fecha  existe diagnostico   de la informacion publicada en  nuestra pagina  Web,   versus los requerimientos  del FURAG-   y del cual se tiene adoptado un plan de accion   para cumplimiento  antes del  23 de Marzo de 2016, para efectos  de lograr   una mejor   calificacion.  como avance significativo, se  puede   manifestar desde control interno  el  compromiso de todos los  funcionarios en este proceso  y  en especial el personal de sistemas y de apoyo a la pagina Web..</t>
  </si>
  <si>
    <t xml:space="preserve">No obstante se realizaron las evaluaciones  de desempeño  de la vigencia 2015, a la fecha se esta pendiente  de   validar los acuerdos o compromisos para el primer semestre del año 2016, </t>
  </si>
  <si>
    <t>Se encuentra en proceso la realizacion de los acuerdos de gestion, ya que  existio ingreso de nueva secretaria general.</t>
  </si>
  <si>
    <t>La informacion  del cierre de la vigencia 2015,  entregada por  la profesional de planeacion saliente,  presento  faltantes de informacion lo que genera  dificultades para la profesional que ingresa y recibe el cargo. Lo anterior en materia de actualizacion  la ejecucion de proyectos de inversion  en planeacion nacional,  entre otros.</t>
  </si>
  <si>
    <t>La Oficina de Control Interno tiene previsto para el inicio de Abril presentar el nuevo plan de auditorial integrales para aprobacion del COMITÉ INSTITUCIONAL</t>
  </si>
  <si>
    <t xml:space="preserve">Los multiplea cambios del personal  y a  un  proceso de baja continuidad  de las actividades planeadas   conllevan  a  mantener estatico  El Sistema de Control Interno,  solo en  cuanto  a los documentos  consolidados, mas no en su integralidad   y uso  para el mejoramiento de la  gestion de los  procesos y entre los procesos, por lo cual el estado de avance  permanece en el Nivel MEDIO, con a mejorar  al inicio de esta vigencia ,  en cada uno de sus subsistemas, componentes y elementos.                                                                                                                                                                                                                                                                                                                                                                                                                                                                                                                                                            </t>
  </si>
  <si>
    <t>Teniendo en cuenta lo anterior, la Oficina de Control Interno considera que el Sistema de Control Interno del INFOTEP se encuentra un nivel MEDIO,  el periodo evaluado de  (2 de Noviembre   de 2015    al 12 de MARZO  de 2016)</t>
  </si>
  <si>
    <t>Permanence la necesidad  de  definir un plan de Implementacion del Sistama Integrado de Gestion de Calidad.</t>
  </si>
  <si>
    <t xml:space="preserve">Continua  la necesidad de fortalecer La consolidacion del Plan de Accion (Nuevo Modelo de Planificacion y de Gestion) con la participacion de los`procesos  y responsables  y  dejar evidencias de la socializacion, </t>
  </si>
  <si>
    <t>Aunque  se viene utilizando el Aplicativo o herramienta Q10,  y se esta en proceso   revision  de actualizacion o   acceder  a un nuevo  software  (SICAT  EE) ,  la entidad debe evaluar   si  esta herramienta o aplicativo,  cumple con sus espectativas    a traves de un INFORME  O CONCEPTO  TECNICO   y  conocer  la evaluacion de la direccion academica, matriculas admisiones y registro, asi como los estudiantes  sobre  al funcionalidad y aplicabilidad  de esta herramienta. y si esta  en ultimas dando los  resultados esperados.  tomando los correctivos a que halla lugar, para mejorar su implementacion o  proyectar  el cambio por  una que brinde mejor servicio o funcionalidad.</t>
  </si>
  <si>
    <t xml:space="preserve">JOSE GABRIEL OSPINO </t>
  </si>
  <si>
    <t xml:space="preserve">Se  avanzo en el nivel del cumplimiento del FURAG, sin embargo  se  observa  la necesidad de fortalecer La consolidacion del Plan de Accion Institucional -  (Nuevo Modelo de Planificacion y de Gestion) con la participacion de los`procesos  y responsables  y  dejar evidencias de la socializacion, </t>
  </si>
  <si>
    <t>a la fecha nos e conoce   el plan de  capacitacion consolidado y adoptado por la institucion,  No obstante lo anterior se propone  que  se incluya  dentro del plan de Capacitacion  actividades de participación ciudadana, por cuanto estos fortalecen el principio de la transparencia en las actuaciones administrativas. Tales como rendición de cuentas, publicación de información en página web y otros</t>
  </si>
  <si>
    <t>Se propone  realizar  la evaluaciones de satisfacción del usuario, y como resultado de las mismas se deben realizar planes de mejoramiento  y  seguimiento a los resultados.- aprovechar y hacer la misma antes del cierre del ultimo cuatrimestre,.</t>
  </si>
  <si>
    <t>Los indicadores para medir el comportamiento de la gestión aún no se consolidan como herramientas claves para mediciones oportunas y alarmas tempranas, que en la práctica ayuden a la toma de decisiones,  por lo que  La Institucion debe trabajar en el fortalecimiento, medicion y evaluacion del Sistema de Indicadores institucional. (Estrategia de Implementacion  de medicion de Indicadores por los procesos)</t>
  </si>
  <si>
    <t>Fortalecer el componente de administración del riesgo, a traves de la herramienta tenologica adquirida,  para  facilitar el analisis, medicion y sseguimiento a los compromisos adquiridos por los dueños de procesos.</t>
  </si>
  <si>
    <t>Definir  presupuesto  y adoptar  un plan de Capacitacion en materia de: NICSP- resolucion 533  e Instructivo 002  CGN,   Nueva Guia de Auditorias, Nuevo MECI, Control Interno Contable, Gobierno en linea, Plan Anticorrupcion y Atencion al Ciudadano</t>
  </si>
  <si>
    <t>Capacitar  al personal que lidera el  proceso  de gestion documental en materia de las normas vigentes en materia archivisticas- datos abiertos,  manejo de archivos digitales,  Programa de Gestión Documental – PGD, Cuadro de Clasificación Documental – CCD, Inventarios Documentales ETC.- ademas  aunque existe  el lugar definido como ventanilla unica,  no se evidencia control y seguimiento de correspondencia recibida y enviada, que sea posible la trazabilidad.</t>
  </si>
  <si>
    <t>ANDRES AVELINO MEZA VILLARREAL- PROFESIONAL UNIVERSITARIO -CONTROL INTERNO-OCI-2016</t>
  </si>
  <si>
    <t>INFORME PORMENORIZADO DEL SISTEMA DE CONTROL INTERNO                                         LEY 1474 DE 2011</t>
  </si>
  <si>
    <r>
      <rPr>
        <b/>
        <sz val="10"/>
        <color indexed="8"/>
        <rFont val="Bookman Old Style"/>
        <family val="1"/>
      </rPr>
      <t>INFORME SOBRE EL ESTADO DEL SISTEMA DE CONTROL INTERNO 
PERIODO
(12 de Julio  al 12 de Noviembre de 2016)
INTRODUCCIÓN.</t>
    </r>
    <r>
      <rPr>
        <sz val="10"/>
        <color indexed="8"/>
        <rFont val="Bookman Old Style"/>
        <family val="1"/>
      </rPr>
      <t xml:space="preserve">
La Ley 1474 del 12 de julio de 2011, “Por la cual se dictan normas orientadas a fortalecer los mecanismos de prevención, investigación y sanción de actos de corrupción y la efectividad del control de la gestión pública” (Estatuto Anticorrupción), establece en su Artículo 9° que el Jefe de la Unidad de la Oficina de Control Interno deberá publicar cada cuatro (4) meses en la página Web de la entidad, un informe pormenorizado del Estado del Control Interno de dicha entidad.
Es por ello que la Oficina de Control Interno presenta en este informe el estado del Sistema de Control Interno del INFOTEP, con corte a 12 de  Julio de 2015, respecto a los avances presentados durante la presente vigencia por cada uno de los Subsistemas que lo componen, los cuales fueron evidenciados por esta Oficina a través de su seguimiento y acompañamiento  y proceso de evaluación, así como por la información suministrada por la Profesional de Planeación, a través de la ejecución del Plan de Acción, como los planes de mejoramiento (a la fecha se suscribio  un nuevo Plan de Mejoramiento)</t>
    </r>
  </si>
  <si>
    <t>FECHA DE ELABORACION:      DICIEMBRE 2016</t>
  </si>
  <si>
    <r>
      <t xml:space="preserve">PERIODO EVALUADO: </t>
    </r>
    <r>
      <rPr>
        <b/>
        <i/>
        <sz val="10"/>
        <color indexed="8"/>
        <rFont val="Bookman Old Style"/>
        <family val="1"/>
      </rPr>
      <t xml:space="preserve"> (12 de Julio  al 12 de Noviembre de 2016)</t>
    </r>
  </si>
  <si>
    <r>
      <t xml:space="preserve">No obstante  se   Adopto por Resolucion   el Comite de Desarrollo  Administrativo, No se viene cumpliendo con las reuniones  definidas en  el </t>
    </r>
    <r>
      <rPr>
        <b/>
        <sz val="12"/>
        <color indexed="8"/>
        <rFont val="Bookman Old Style"/>
        <family val="1"/>
      </rPr>
      <t>Articulo Cuarto</t>
    </r>
    <r>
      <rPr>
        <sz val="12"/>
        <color indexed="8"/>
        <rFont val="Bookman Old Style"/>
        <family val="1"/>
      </rPr>
      <t xml:space="preserve"> .- que a letra dice "El Comité se reunirá de manera ordinaria una (1) vez al meses" .   solo se  desarrollaron 02 reuniones durante la vigencia 2016   y se encuentra pendiente la  activacion de los subcomites - solo se evidenciaron  reuniones del comite de contratacion y de calidad. </t>
    </r>
  </si>
  <si>
    <t xml:space="preserve">Persiste a la fecha del presente informe, limitantes en el proceso de avance efetivo en materia del Sistema Integrado de Gestion,  no obstante se contrato desde febrero   contratista para liderar el proceso  - los avance son minimos,  teiendo en cuenta que la meta para la vigencia 2016, estaba definida como  alcanzar la certificacion de la NTCGP 1000:2009 (Hoy 2015) - al cierre del presente informe - se conocio que  el proyecto de inversion  para apoyo  y alcance de la certificacion - llego a su termino final -     cabe resaltar que cada vigencia   e incluso en la vigencia 2016 se  presento la limitante  consistente en que cada asesor contratado para apoyo al SIG   trae  consigo   cambios intespestivos por su experiencia en otras entidades -  concluyendo que lo que funciona en otra entidad  en la nuestra debe funcionar - situacion que  no permite  adopcion de procesos a la medida del INFOTEP.   finalmente  en  el proceso de implementacion del SIG -  durante la vigencia  2016, se  cambiaron  numero de procesos, se actualizaron una cantidad de documentos  y al cierre del año  no se logro la socializacion e implementacion efectiva de los mismos  y quedo pendiente  alinear los mismos con el proceso gestion documental.  </t>
  </si>
  <si>
    <t xml:space="preserve">Al cierre del  cuatrimestre analizado     se  observa   un deficiente avance en la  actualizacion del MECI,-  integrado con la NTCGP 1000-2009 (Hoy 2015) ,   aunque serealizo al cierre del año capacitaciones de auditores en el Sistema Integrado de Gestion de Calidad, inluyendo MECI.        No se logro avanzar  al cierre del  cuatrimestre y de la vigencia 2016  en la realizacion  de un diagnostico, del estado de avance  y definir tareas  con responsables  y participantes, situacion que no se evidencio finiquitada  al corte del presente Informe.  - Se debe Activar las reuniones del Comite del Sistema Integrado de Gestion,  con base en el nuevo lineamiento  es decir bajo el Comite de desarrollo Institucional -.  Se puede  observar a la fecha  que  existe   un   Incumplimiento en la implementacion del MECI - Partiendo desde  el  inicio   de   la vigencia del Decreto  943 de 2014 (Mes de mayo), a la fecha Corte  Noviembre 12 de 2016,  No se observa  ruta  o plan de trabajo  en el  tiempo para el cumplimiento total  de las fases  definidas en el Decreto 1083 de 2015 (actualizacion Normativa) </t>
  </si>
  <si>
    <t>Durante el periodo del presente informey durante la vigencia 2016,  se contrato personal de apoyo pagina web, sin embargo  persiste la necesidad de  realizar  un diagnostico de la  pagina web,   y definir un plan de ajuste y/o actualizacion  -  Por recomendación de funcionarios del MEN, nos indican  que  se debe evaluar la necesidad de  cambiar  la pagina web, analizando el costo beneficio de actualizar la existente o crear una nueva.</t>
  </si>
  <si>
    <t>Durante el cuatrimestre analizado  y en lo que va corrido de la vigencia 2016,  no se evidencio avance  en materia de la estretegia de gobierno en linea,  es decir  acciones implementadas con base a un diagnostico y a un plan de Implementacion.  No es claro el responsable de esta actividad.</t>
  </si>
  <si>
    <t>Se observa en el periodo del reporte y en  lo que va corrido de la vigencia 2016,  que persisten limitaciones en la aplicación y sostenibilidad de los programas de inducción y reinducción de los servidores públicos de la entidad. Situacion generada por los cambios intepmestivos de funcionarios.- tal es el caso de Cambio de Rector, Cambio de Secretario General,Cambio  de Contratistas de Apoyo a Contabilidad, contratistas de Apoyo a Matriculas Admisiones y REgistro, contratistas de Apoyo en el Area Juridica, cambio de docentes de Medio Tiempo,  cambio de directoras de unidad academica. entre otros.   de los cuales no se cumple el procedimiento de  Induccion y Reinduccion.</t>
  </si>
  <si>
    <t>Al cierre del  periodo entre el   julio  y Noviembre de 2016,aunque  persisten  muchas lilitantes   en la unificacion Plan de Accion conforme el Nuevo Modelo de Planificacion y de Gestion, como  tambien unificacion con los planes sectoriales.-   No se tiene definido un Plan e Accion Institucional, alineados con las metas del Plan Estrategico, como  tampoco  a la fecha del presente informe se observan los  informes de seguimiento trimestral y anual del Plan Estrategico Institucional.</t>
  </si>
  <si>
    <t xml:space="preserve">El  informe de evaluacion del estado de avance del FURAG de la vigencia 2015- Reporte recibido en el año 2016.,  nos arrojo   un mejoramiento importante comparado con lo reportado en la Vigencia 2014.   Durante el año 2016- se  continua recibiendo el acompañamiento del MEN - a traves del Dr. Niño, quien  valiosamente   nos orienta   y socializa los lineamientos  y estrategias para alzancar  un mejor nivel del avance.- No obstante el acompañamiento recibido - existen muchas limitantes  teniendo encuenta las brechas   y falta de personal para el cumplimiento de todas las estrategias y politicas definidas de obligatoriedad.   </t>
  </si>
  <si>
    <t>Aunque   se  consolido  un plan de capacitacion, a la fecha no se conoce el instrumento, como tampoco  su ejecucion.   Estamos en mora de retomar  y adoptar el plan de capacitacion construido participativamente, ajustado a las necesidades institucionales y los recursos disponibles.</t>
  </si>
  <si>
    <t>Se  cuenta con la designacion del  Representante de la Direccion para la  implementacion del Sistema Integrado de Gestion.  (NTCGP 1000:2009 - MECI)-- Se contrato  la capacitacion  de la NTCGP 1000-2009  Y EL MECI -  a traves de contratacion Externa (ICONTEC) - con lo cual se llevo a cabo   con la participacion de mas de 15  personas entre contratistas y funcionarios.</t>
  </si>
  <si>
    <r>
      <t>No obstante se   terminaron los recursos del proyecto de inversion para apoyar  el SISTEMA INTEGRADO DE GESTION (</t>
    </r>
    <r>
      <rPr>
        <b/>
        <sz val="12"/>
        <rFont val="Bookman Old Style"/>
        <family val="1"/>
      </rPr>
      <t xml:space="preserve">NTCGP:1000:2009,MECI, Etc) </t>
    </r>
    <r>
      <rPr>
        <sz val="12"/>
        <rFont val="Bookman Old Style"/>
        <family val="1"/>
      </rPr>
      <t xml:space="preserve"> se tiene previsto que para el año 2017 se  logre esta meta - Si la entidad no adopta correctivos y definicion clara del numero de procesos  y documentos de los procesos para iniciar su implementacion, se mantiene el riesgo de alcanzar la certificacion en NTCGP 1000,2015  Y MECI </t>
    </r>
  </si>
  <si>
    <t>Al cierre del Cuatrimestre  corte  Noviembre 12 de 2016,  la entidad Consolido el proceso de Reestructuracion Administrativa -  logrando  una nueva planta de 22  funcionarios administrativos y 21 docentes (Tiempo completo y medio)   lo cual  representa  mejora  para alcance de los objetivos institucionales.</t>
  </si>
  <si>
    <t>Al cierre del Año - en el mes de Noviembre de 2016- se  adopto por medio de resolucion   el nuevo manual de funciones y se realizo la incorporacio0n y nombramientos de los funcionarios  conforme  la nueva planta de personal  definida en el Decreto 1571 de 2016,  es importante   tener en cuenta para la vigencia 2017, realizar el proceso de socializacion del nuevo manual de funcionaes , con los  dueños, lideres de procesos  y/o funcionarios de planta.- lo anterior  teniendo encuenta que el nuevo manual presenta algunas  deficiencias y necesidades de ajuste.</t>
  </si>
  <si>
    <t xml:space="preserve">Al cierre del cuatrimestre  referenciado y en la vigencia 2016, no  se evidencio   la actualizacion  de todos los  documentos  en la herramienta denominada INFOSIG,  asi como la socializacion de la misma.   Conforme lo anterior, se debe avanzar   en   disponer la informacion de procedimientos y mapa de procesos  a traves de la pagina web disponible para la ciudadania.   </t>
  </si>
  <si>
    <t>Algunas de las actividades desarrolladas para el bienestar de los servidores, son: pausas activas;  celebración días especiales,  no obstante lo anterior no existe un Plan de Bienestar  adoptado y comunicado (Socializado) como tampoco se conoce  su  ejecucion al corte del cuatrimestre   12 de Julio   de 2016- 12 de Noviembre de 2016.</t>
  </si>
  <si>
    <t xml:space="preserve">Conforme la Auditoria realizada (vigencia 2014) por parte de la Contraloria General de la Republica.  se consolido un Plan de Mejoramiento en la vigencia 2015  y se encuentra vigente a la fecha de cierre del presente informe pormenorizado y  publicado en el SIRECI, , ademas al cierre periodo de la vigencia  2016, se pressento en debida forma  el seguimiento al plan de mejoramiento a traves de SIRECI. 
</t>
  </si>
  <si>
    <t>En los componentes de Información y Comunicación se puede evidenciar  que en la actualidad persiste  en la Institucion varios sistemas de información que soportan: los procesos académicos y administrativos (contabilidad, tesorería, presupuesto,  (Novasoft), nómina, Sictat -Academico,  y se maneja herramientas tales como SNIES, SPADIES, SUIP, SUIT,SIGEP, SIRECI, y SIIF II, ), de información bibliográfica  (Biblioteca), que requieren articularse para que soporte de manera eficaz y eficiente la gestión institucional. De lo anterior no existe un Plan o Ruta de  Integracion.  lo  anterior por que la mayoria de las herramientas  no son del resorte de nuestra entidad y las mismas de por si no se integran  o complementan. Sin embargo  los programas o aplicativos propios como contabilidad, tesoreria, PPYE y nomina, del proveedor Novasoft estan integrados-   de lo anterior   tenemos  pendiente la Implementacion e integracion  Efectiva del Modulo de Nomina,   la cual no se evidencian acciones especificas para su implementacion en la vigencia 2016.</t>
  </si>
  <si>
    <t>Al cierre del  presente informe  del periodo  12 de Julio  de 2016 - 12 de Noviembre  de 2016, se   pudo observar   a traves de procesos de auditorias de control interno  que  - la entidad   vuelve a recaer en  el proceso de revision y autocontrol en la contratacion.   de lo cual  se  viene haciendo seguimiento  a las observaciones   presentadas por control interno.</t>
  </si>
  <si>
    <t>Aunque se  dio inicio a la implementacion de la ventanilla Unica al  inicio dela vigencia -   A la  fecha del presente informe  ( 12 de Julio   a de Noviembre  de 2016) la misma no  tiene control  y clasificacion de las correspondencias  recibidas y enviadas- solo se limita a radicar  de forma general  y no  existe trazabilidad de la correspondencia, especificamente de Derechos de Peticion. y demas requerimientos de entidades de Regulacion y de Control.</t>
  </si>
  <si>
    <t>El proceso Gestion Documental, avanza en el plan de Transferencia de los procesos al archivo central,con acompañamiento  y direccionamiento de los profesional del mismo proceso Gestion Documental -  se tiene previsto  necesidades de capacitacion para  mejorar el proceso conforme los lineamiento del AGN.- a la fecha corte  Julio  12 de 2016  a Noviembre  12 de 2016, no se evidencia la ejcucion de procesos de capacitacion para  avanzar en dicho tema.  No se avanzo en la actualizacion de las tablas de retencion documental,conforme la actualizacion de procesos y la nueva planta definda en el decreto 1571 de octubre de 2016.</t>
  </si>
  <si>
    <t>Se avanzo en el proceso de  renovacion de  la  licencia de la herramienta Q10 - para la gestion y control de registros academicos.</t>
  </si>
  <si>
    <t xml:space="preserve">A  la fecha  de cierre del presente informe Noviembre 12 de 2016,  se continua trabajando  en el mejoramiento del estado de avance de los requerimientos  del FURAG-   y del cual se tiene adoptado un plan de accion   con acompañamiento  hasta el cierre del año por parte del MEN  </t>
  </si>
  <si>
    <t>No obstante se realizaron las evaluaciones  de desempeño  de la vigencia 2016, y las  del primer semestre del año 2016, existen limitantes en cuanto a la realizacion oportuna  y concertacion de objetivos  con la participacion del  evaluador y el evaluado.  igualmente  se  realizan los compromisos y evaluacion solo como medida de cumplimiento legal,  y no se evidencia la importancia del instrumento  para  mejoramiento de la gestion.</t>
  </si>
  <si>
    <t xml:space="preserve">Se observa  que se viene cumpliendo  finalmente con la consolidacion  del documento acuerdos de gestion, pero no como un instrumento de gestion  y mejora institucional. </t>
  </si>
  <si>
    <t>A la fecha del presente informe  se  cuenta con  dos planes de mejoramiento suscritos por los procesos  (Financiero y Contratacion) ,  y su seguimiento   al cierre del año,  donde se observa  el inicio de la importancia  de documentar y evidenciar  los  Planes de  Mejoramiento derivados de los Seguimiento y Auditorías realizadas por control interno.</t>
  </si>
  <si>
    <t>El Proceso de Auditoria  de Gestion realizado por la oficina de control interno,  se viene realizando  con un solo funcionario, lo que impide cubrir todos los procesos y actividades relacionadas. toda vez que cada dia se requiere mayor dedicacion de tiempo en el ejercicio de las funciones, la complejidad de los aplicativos y herramientas, y los procesos de autocapacitacion que debe realizar  el profesional por la falta  de Asignacion de Recursos para capacitacion local o nacional ,acompañado de  falta de ejecucion de un plan de capacitacion y actualizacion al proceso Evaluacion Integral en materia de Novedades Normativas y su reglamentacion,tal es el caso del Decreto 1082 de 2015 (antes Decreto 1510 de 2013), que requiere  actualizacion y/o capacitacion permanente como tambien  se pueda acceder a la capacitacion de la Guia de Auditoria Publicada por el DAFP,  Control Interno  Contable- NICSP - entre otras.</t>
  </si>
  <si>
    <t>La nueva estructura actual, consolidada al cierre del año 2016 mejora  sustancialmente   con  el aumento del personal   la  gestion  directa de los procesos y sus lideres en el mejoramiento  continuo  de los procesos.</t>
  </si>
  <si>
    <t>El proceso de evaluación independiente, seguimientos, acompañamientos  y de auditorías internas de gestion, se viene realizando por parte de la oficina de control interno  con muchas limitantes,  por los informes de ley y seguimiento  al  proceso contable,  que debe realizar  que  absorven  mucho tiempo al unico funcionario asignado a control  interno.    por lo cual, asi como se contrata apoyo a planeacion,  y a otros procesos  igualmente se requiere  contratar apoyo a control interno.- al cierre del año 2016 con la nueva reestructuracion se elevo el cargo al nivel de Asesor,   por lo que  impacta positivamente   el ejercicio del control interno, sin embargo  el quehacer del funcionario de control interno   por el numero de actividades que tiene que realizar  se  torna mas operativo que de asesor.</t>
  </si>
  <si>
    <t xml:space="preserve">La informacion  evidenciada  del cierre del Cuatrimestre  Julio  12  al  12 de Noviembre de 2016,  en cuanto al  seguimiento  a  la planificacion institucional  presenta algunas observaciones, toda vez que no se evidencia informes  trimestrales  seguimiento al plan estrategico (Marzo  y Junio de 2016 /   Julio  Septiembre / Septiembre Diciembre) , como tampoco se evidencian acciones  del plan estrategico incluidas dentro del plan de accion institucional. </t>
  </si>
  <si>
    <t>La Oficina de Control Interno dio  inicio da la implementacion del plan de auditoria integral sin embargo    por ser un solo funcionario  y los multiples requerimientos, informes  y procesos de acompañamiento a procesos, limitaron el avacen en alto nivel de desempeño.</t>
  </si>
  <si>
    <t>Aunque se ha avanzado  en los planes de mejoramiento por proceso , se requiere que los dueños de los procesos adopte estos planes como herramienta para el mejoramiento continuo y no como una obligacion. Haciendo enfasis sobre aquellos  hallazgos que presentan impacto alto  para el Fenecimiento de la Cuenta. tales como: en la parte financiera-  la cartera y en gestion de los controles al proceso de contratacion.</t>
  </si>
  <si>
    <t>Se   viene avanzando en los  hallazgos  del plan de mejoramiento suscrito con la CGR -,sin embargo persiten algunos  que no han sido atendidos o realizadas las gestiones para subsanar los mismos-  tales como retenciones no aplicadas en el 2014</t>
  </si>
  <si>
    <t xml:space="preserve">Se consolido y ajusto  el articulado del Estatuto docente,  para la vinculacion de docentes horas catedra </t>
  </si>
  <si>
    <r>
      <t xml:space="preserve">Los multiples cambios del personal  y  el bajo nivel de continuidad  de las actividades planeadas   conllevan  a  mantener estatico  El Sistema de Control Interno,  se avanza  en  los documentos  consolidados, mas no en su  implementacion efectiva.   por lo cual el estado de avance  permanece en el </t>
    </r>
    <r>
      <rPr>
        <b/>
        <sz val="12"/>
        <color indexed="8"/>
        <rFont val="Bookman Old Style"/>
        <family val="1"/>
      </rPr>
      <t>Nivel MEDIO.</t>
    </r>
  </si>
  <si>
    <t xml:space="preserve">Se debe definir  con claridad el compromiso de todo el equipo directivo de la entidad en el logro de estándares de calidad, del mejoramiento continuo, del fortalecimiento del Sistema Integrado de Gestión (MECI-CALIDAD-SISTEDA), para alcanzar la Certificacion del SIC.- </t>
  </si>
  <si>
    <t>Permanence la necesidad  de  definir un plan de Implementacion del Sistama Integrado de Gestion de Calidad. Incluyento NTCHP 1000-2015  Y MECI - etc.   Socializado y monitoreado de manera permanente.</t>
  </si>
  <si>
    <t>Teniendo en cuenta lo anterior, la Oficina de Control Interno considera que el Sistema de Control Interno del INFOTEP se encuentra un nivel MEDIO,  el periodo evaluado de  (12 de  Julio  de 2016- 12 de Noviembre de 2016)</t>
  </si>
  <si>
    <t>Que los Auditores de Calidad Capacitados y Certificados  firmen un compromiso de participar en los procesos de auditoria que se programen por parte del INFOTEP en la vigencia 2017.</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</si>
</sst>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9">
    <font>
      <sz val="11"/>
      <color theme="1"/>
      <name val="Calibri"/>
      <family val="2"/>
    </font>
    <font>
      <sz val="11"/>
      <color indexed="8"/>
      <name val="Calibri"/>
      <family val="2"/>
    </font>
    <font>
      <sz val="11"/>
      <color indexed="8"/>
      <name val="Bookman Old Style"/>
      <family val="1"/>
    </font>
    <font>
      <b/>
      <sz val="12"/>
      <color indexed="8"/>
      <name val="Bookman Old Style"/>
      <family val="1"/>
    </font>
    <font>
      <b/>
      <i/>
      <sz val="10"/>
      <color indexed="8"/>
      <name val="Bookman Old Style"/>
      <family val="1"/>
    </font>
    <font>
      <sz val="10"/>
      <color indexed="8"/>
      <name val="Bookman Old Style"/>
      <family val="1"/>
    </font>
    <font>
      <sz val="10"/>
      <name val="Bookman Old Style"/>
      <family val="1"/>
    </font>
    <font>
      <b/>
      <sz val="10"/>
      <name val="Bookman Old Style"/>
      <family val="1"/>
    </font>
    <font>
      <b/>
      <sz val="10"/>
      <color indexed="8"/>
      <name val="Bookman Old Style"/>
      <family val="1"/>
    </font>
    <font>
      <b/>
      <sz val="12"/>
      <name val="Bookman Old Style"/>
      <family val="1"/>
    </font>
    <font>
      <sz val="12"/>
      <name val="Bookman Old Style"/>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i/>
      <sz val="11"/>
      <color indexed="8"/>
      <name val="Bookman Old Style"/>
      <family val="1"/>
    </font>
    <font>
      <b/>
      <sz val="12"/>
      <color indexed="8"/>
      <name val="Calibri"/>
      <family val="2"/>
    </font>
    <font>
      <b/>
      <i/>
      <sz val="12"/>
      <color indexed="8"/>
      <name val="Calibri"/>
      <family val="2"/>
    </font>
    <font>
      <b/>
      <sz val="11"/>
      <color indexed="8"/>
      <name val="Bookman Old Style"/>
      <family val="1"/>
    </font>
    <font>
      <sz val="12"/>
      <color indexed="8"/>
      <name val="Calibri"/>
      <family val="2"/>
    </font>
    <font>
      <b/>
      <i/>
      <sz val="11"/>
      <color indexed="8"/>
      <name val="Calibri"/>
      <family val="2"/>
    </font>
    <font>
      <b/>
      <sz val="16"/>
      <color indexed="8"/>
      <name val="Bookman Old Style"/>
      <family val="1"/>
    </font>
    <font>
      <sz val="12"/>
      <color indexed="8"/>
      <name val="Bookman Old Style"/>
      <family val="1"/>
    </font>
    <font>
      <b/>
      <i/>
      <sz val="12"/>
      <color indexed="8"/>
      <name val="Bookman Old Style"/>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Bookman Old Style"/>
      <family val="1"/>
    </font>
    <font>
      <b/>
      <i/>
      <sz val="11"/>
      <color theme="1"/>
      <name val="Bookman Old Style"/>
      <family val="1"/>
    </font>
    <font>
      <b/>
      <i/>
      <sz val="10"/>
      <color theme="1"/>
      <name val="Bookman Old Style"/>
      <family val="1"/>
    </font>
    <font>
      <b/>
      <sz val="12"/>
      <color theme="1"/>
      <name val="Calibri"/>
      <family val="2"/>
    </font>
    <font>
      <b/>
      <i/>
      <sz val="12"/>
      <color theme="1"/>
      <name val="Calibri"/>
      <family val="2"/>
    </font>
    <font>
      <b/>
      <sz val="11"/>
      <color theme="1"/>
      <name val="Bookman Old Style"/>
      <family val="1"/>
    </font>
    <font>
      <sz val="10"/>
      <color theme="1"/>
      <name val="Bookman Old Style"/>
      <family val="1"/>
    </font>
    <font>
      <sz val="12"/>
      <color theme="1"/>
      <name val="Calibri"/>
      <family val="2"/>
    </font>
    <font>
      <b/>
      <sz val="16"/>
      <color theme="1"/>
      <name val="Bookman Old Style"/>
      <family val="1"/>
    </font>
    <font>
      <b/>
      <sz val="12"/>
      <color theme="1"/>
      <name val="Bookman Old Style"/>
      <family val="1"/>
    </font>
    <font>
      <b/>
      <i/>
      <sz val="11"/>
      <color theme="1"/>
      <name val="Calibri"/>
      <family val="2"/>
    </font>
    <font>
      <sz val="12"/>
      <color theme="1"/>
      <name val="Bookman Old Style"/>
      <family val="1"/>
    </font>
    <font>
      <b/>
      <i/>
      <sz val="12"/>
      <color theme="1"/>
      <name val="Bookman Old Style"/>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39998000860214233"/>
        <bgColor indexed="64"/>
      </patternFill>
    </fill>
    <fill>
      <patternFill patternType="solid">
        <fgColor rgb="FFFFFF0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style="medium"/>
      <top style="thin"/>
      <bottom style="thin"/>
    </border>
    <border>
      <left style="medium"/>
      <right style="thin"/>
      <top style="thin"/>
      <bottom style="thin"/>
    </border>
    <border>
      <left style="medium"/>
      <right>
        <color indexed="63"/>
      </right>
      <top style="thin"/>
      <bottom style="thin"/>
    </border>
    <border>
      <left>
        <color indexed="63"/>
      </left>
      <right style="medium"/>
      <top style="thin"/>
      <bottom style="thin"/>
    </border>
    <border>
      <left style="medium"/>
      <right style="medium"/>
      <top style="medium"/>
      <bottom style="medium"/>
    </border>
    <border>
      <left style="medium"/>
      <right style="thin"/>
      <top>
        <color indexed="63"/>
      </top>
      <bottom>
        <color indexed="63"/>
      </bottom>
    </border>
    <border>
      <left style="thin"/>
      <right style="thin"/>
      <top>
        <color indexed="63"/>
      </top>
      <bottom style="thin"/>
    </border>
    <border>
      <left style="medium"/>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style="medium"/>
      <top style="thin"/>
      <bottom>
        <color indexed="63"/>
      </bottom>
    </border>
    <border>
      <left style="medium"/>
      <right>
        <color indexed="63"/>
      </right>
      <top>
        <color indexed="63"/>
      </top>
      <bottom>
        <color indexed="63"/>
      </bottom>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thin"/>
      <right style="thin"/>
      <top style="thin"/>
      <bottom>
        <color indexed="63"/>
      </bottom>
    </border>
    <border>
      <left style="medium"/>
      <right style="thin"/>
      <top>
        <color indexed="63"/>
      </top>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color indexed="63"/>
      </bottom>
    </border>
    <border>
      <left style="thin"/>
      <right style="thin"/>
      <top>
        <color indexed="63"/>
      </top>
      <bottom>
        <color indexed="63"/>
      </bottom>
    </border>
    <border>
      <left style="thin"/>
      <right>
        <color indexed="63"/>
      </right>
      <top style="medium"/>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97">
    <xf numFmtId="0" fontId="0" fillId="0" borderId="0" xfId="0" applyFont="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0" fontId="56" fillId="33" borderId="10" xfId="0"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6" fillId="33" borderId="13"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14"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56" fillId="33" borderId="15" xfId="0" applyFont="1" applyFill="1" applyBorder="1" applyAlignment="1">
      <alignment horizontal="center" vertical="center" wrapText="1"/>
    </xf>
    <xf numFmtId="171" fontId="59" fillId="0" borderId="16" xfId="49" applyFont="1" applyBorder="1" applyAlignment="1">
      <alignment/>
    </xf>
    <xf numFmtId="171" fontId="55" fillId="0" borderId="16" xfId="49" applyFont="1" applyBorder="1" applyAlignment="1">
      <alignment/>
    </xf>
    <xf numFmtId="171" fontId="60" fillId="0" borderId="0" xfId="49" applyFont="1" applyAlignment="1">
      <alignment/>
    </xf>
    <xf numFmtId="0" fontId="56" fillId="33" borderId="1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5" fillId="0" borderId="16" xfId="0" applyFont="1" applyBorder="1" applyAlignment="1">
      <alignment/>
    </xf>
    <xf numFmtId="0" fontId="57" fillId="33" borderId="15" xfId="0" applyFont="1" applyFill="1" applyBorder="1" applyAlignment="1">
      <alignment horizontal="center" vertical="center" wrapText="1"/>
    </xf>
    <xf numFmtId="0" fontId="61" fillId="33" borderId="17"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6" fillId="33" borderId="18" xfId="0" applyFont="1" applyFill="1" applyBorder="1" applyAlignment="1">
      <alignment horizontal="center" vertical="center" wrapText="1"/>
    </xf>
    <xf numFmtId="0" fontId="61" fillId="33" borderId="19" xfId="0" applyFont="1" applyFill="1" applyBorder="1" applyAlignment="1">
      <alignment vertical="center" wrapText="1"/>
    </xf>
    <xf numFmtId="0" fontId="62" fillId="34" borderId="20" xfId="0" applyFont="1" applyFill="1" applyBorder="1" applyAlignment="1">
      <alignment horizontal="justify" vertical="justify" wrapText="1"/>
    </xf>
    <xf numFmtId="0" fontId="62" fillId="34" borderId="21" xfId="0" applyFont="1" applyFill="1" applyBorder="1" applyAlignment="1">
      <alignment horizontal="justify" vertical="justify" wrapText="1"/>
    </xf>
    <xf numFmtId="0" fontId="57" fillId="33" borderId="22" xfId="0"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61" fillId="33" borderId="17"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63" fillId="0" borderId="0" xfId="0" applyFont="1" applyAlignment="1">
      <alignment/>
    </xf>
    <xf numFmtId="0" fontId="61" fillId="33" borderId="23" xfId="0" applyFont="1" applyFill="1" applyBorder="1" applyAlignment="1">
      <alignment horizontal="center" vertical="center" wrapText="1"/>
    </xf>
    <xf numFmtId="0" fontId="62" fillId="34" borderId="0" xfId="0" applyFont="1" applyFill="1" applyBorder="1" applyAlignment="1">
      <alignment horizontal="justify" vertical="justify" wrapText="1"/>
    </xf>
    <xf numFmtId="0" fontId="0" fillId="35" borderId="0" xfId="0" applyFill="1" applyAlignment="1">
      <alignment horizontal="center" vertical="center" wrapText="1"/>
    </xf>
    <xf numFmtId="0" fontId="62" fillId="33" borderId="24" xfId="0" applyFont="1" applyFill="1" applyBorder="1" applyAlignment="1">
      <alignment horizontal="left" vertical="justify" wrapText="1"/>
    </xf>
    <xf numFmtId="0" fontId="62" fillId="33" borderId="15" xfId="0" applyFont="1" applyFill="1" applyBorder="1" applyAlignment="1">
      <alignment horizontal="left" vertical="justify" wrapText="1"/>
    </xf>
    <xf numFmtId="0" fontId="62" fillId="33" borderId="24" xfId="0" applyFont="1" applyFill="1" applyBorder="1" applyAlignment="1">
      <alignment horizontal="justify" vertical="justify" wrapText="1"/>
    </xf>
    <xf numFmtId="0" fontId="62" fillId="33" borderId="15" xfId="0" applyFont="1" applyFill="1" applyBorder="1" applyAlignment="1">
      <alignment horizontal="justify" vertical="justify" wrapText="1"/>
    </xf>
    <xf numFmtId="0" fontId="64" fillId="36" borderId="25" xfId="0" applyFont="1" applyFill="1" applyBorder="1" applyAlignment="1">
      <alignment horizontal="center" vertical="center" wrapText="1"/>
    </xf>
    <xf numFmtId="0" fontId="64" fillId="36" borderId="26" xfId="0" applyFont="1" applyFill="1" applyBorder="1" applyAlignment="1">
      <alignment horizontal="center" vertical="center" wrapText="1"/>
    </xf>
    <xf numFmtId="0" fontId="64" fillId="36" borderId="27" xfId="0" applyFont="1" applyFill="1" applyBorder="1" applyAlignment="1">
      <alignment horizontal="center" vertical="center" wrapText="1"/>
    </xf>
    <xf numFmtId="0" fontId="61" fillId="33" borderId="28" xfId="0" applyFont="1" applyFill="1" applyBorder="1" applyAlignment="1">
      <alignment horizontal="center" vertical="center" wrapText="1"/>
    </xf>
    <xf numFmtId="0" fontId="61" fillId="33" borderId="19" xfId="0" applyFont="1" applyFill="1" applyBorder="1" applyAlignment="1">
      <alignment horizontal="center" vertical="center" wrapText="1"/>
    </xf>
    <xf numFmtId="0" fontId="65" fillId="33" borderId="29" xfId="0" applyFont="1" applyFill="1" applyBorder="1" applyAlignment="1">
      <alignment horizontal="center" vertical="center" wrapText="1"/>
    </xf>
    <xf numFmtId="0" fontId="65" fillId="33" borderId="18"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7" fillId="36" borderId="14" xfId="0" applyFont="1" applyFill="1" applyBorder="1" applyAlignment="1">
      <alignment horizontal="center" vertical="center" wrapText="1"/>
    </xf>
    <xf numFmtId="0" fontId="57" fillId="36" borderId="11" xfId="0" applyFont="1" applyFill="1" applyBorder="1" applyAlignment="1">
      <alignment horizontal="center" vertical="center" wrapText="1"/>
    </xf>
    <xf numFmtId="0" fontId="57" fillId="36" borderId="15" xfId="0" applyFont="1" applyFill="1" applyBorder="1" applyAlignment="1">
      <alignment horizontal="center" vertical="center" wrapText="1"/>
    </xf>
    <xf numFmtId="0" fontId="61" fillId="33" borderId="17" xfId="0" applyFont="1" applyFill="1" applyBorder="1" applyAlignment="1">
      <alignment horizontal="center" vertical="center" wrapText="1"/>
    </xf>
    <xf numFmtId="0" fontId="61" fillId="33" borderId="30" xfId="0" applyFont="1" applyFill="1" applyBorder="1" applyAlignment="1">
      <alignment horizontal="center" vertical="center" wrapText="1"/>
    </xf>
    <xf numFmtId="0" fontId="62" fillId="33" borderId="31" xfId="0" applyFont="1" applyFill="1" applyBorder="1" applyAlignment="1">
      <alignment horizontal="justify" vertical="justify" wrapText="1"/>
    </xf>
    <xf numFmtId="0" fontId="62" fillId="33" borderId="32" xfId="0" applyFont="1" applyFill="1" applyBorder="1" applyAlignment="1">
      <alignment horizontal="justify" vertical="justify" wrapText="1"/>
    </xf>
    <xf numFmtId="0" fontId="56" fillId="33" borderId="24" xfId="0" applyFont="1" applyFill="1" applyBorder="1" applyAlignment="1">
      <alignment horizontal="justify" vertical="justify" wrapText="1"/>
    </xf>
    <xf numFmtId="0" fontId="56" fillId="33" borderId="15" xfId="0" applyFont="1" applyFill="1" applyBorder="1" applyAlignment="1">
      <alignment horizontal="justify" vertical="justify" wrapText="1"/>
    </xf>
    <xf numFmtId="0" fontId="56" fillId="33" borderId="31" xfId="0" applyFont="1" applyFill="1" applyBorder="1" applyAlignment="1">
      <alignment horizontal="justify" vertical="justify" wrapText="1"/>
    </xf>
    <xf numFmtId="0" fontId="56" fillId="33" borderId="32" xfId="0" applyFont="1" applyFill="1" applyBorder="1" applyAlignment="1">
      <alignment horizontal="justify" vertical="justify" wrapText="1"/>
    </xf>
    <xf numFmtId="0" fontId="57" fillId="33" borderId="14" xfId="0"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33" xfId="0" applyFont="1" applyFill="1" applyBorder="1" applyAlignment="1">
      <alignment horizontal="center" vertical="center" wrapText="1"/>
    </xf>
    <xf numFmtId="0" fontId="57" fillId="33" borderId="34" xfId="0" applyFont="1" applyFill="1" applyBorder="1" applyAlignment="1">
      <alignment horizontal="center" vertical="center" wrapText="1"/>
    </xf>
    <xf numFmtId="0" fontId="57" fillId="33" borderId="35" xfId="0" applyFont="1" applyFill="1" applyBorder="1" applyAlignment="1">
      <alignment horizontal="center" vertical="center" wrapText="1"/>
    </xf>
    <xf numFmtId="0" fontId="62" fillId="33" borderId="25" xfId="0" applyFont="1" applyFill="1" applyBorder="1" applyAlignment="1">
      <alignment horizontal="justify" vertical="justify" wrapText="1"/>
    </xf>
    <xf numFmtId="0" fontId="62" fillId="33" borderId="26" xfId="0" applyFont="1" applyFill="1" applyBorder="1" applyAlignment="1">
      <alignment horizontal="justify" vertical="justify" wrapText="1"/>
    </xf>
    <xf numFmtId="0" fontId="62" fillId="33" borderId="27" xfId="0" applyFont="1" applyFill="1" applyBorder="1" applyAlignment="1">
      <alignment horizontal="justify" vertical="justify" wrapText="1"/>
    </xf>
    <xf numFmtId="0" fontId="62" fillId="33" borderId="14" xfId="0" applyFont="1" applyFill="1" applyBorder="1" applyAlignment="1">
      <alignment horizontal="justify" vertical="justify" wrapText="1"/>
    </xf>
    <xf numFmtId="0" fontId="62" fillId="33" borderId="11" xfId="0" applyFont="1" applyFill="1" applyBorder="1" applyAlignment="1">
      <alignment horizontal="justify" vertical="justify" wrapText="1"/>
    </xf>
    <xf numFmtId="0" fontId="62" fillId="33" borderId="36" xfId="0" applyFont="1" applyFill="1" applyBorder="1" applyAlignment="1">
      <alignment horizontal="justify" vertical="justify" wrapText="1"/>
    </xf>
    <xf numFmtId="0" fontId="62" fillId="33" borderId="37" xfId="0" applyFont="1" applyFill="1" applyBorder="1" applyAlignment="1">
      <alignment horizontal="justify" vertical="justify" wrapText="1"/>
    </xf>
    <xf numFmtId="0" fontId="62" fillId="33" borderId="13" xfId="0" applyFont="1" applyFill="1" applyBorder="1" applyAlignment="1">
      <alignment horizontal="justify" vertical="justify" wrapText="1"/>
    </xf>
    <xf numFmtId="0" fontId="62" fillId="33" borderId="10" xfId="0" applyFont="1" applyFill="1" applyBorder="1" applyAlignment="1">
      <alignment horizontal="justify" vertical="justify" wrapText="1"/>
    </xf>
    <xf numFmtId="0" fontId="62" fillId="33" borderId="12" xfId="0" applyFont="1" applyFill="1" applyBorder="1" applyAlignment="1">
      <alignment horizontal="justify" vertical="justify" wrapText="1"/>
    </xf>
    <xf numFmtId="0" fontId="62" fillId="33" borderId="38" xfId="0" applyFont="1" applyFill="1" applyBorder="1" applyAlignment="1">
      <alignment horizontal="justify" vertical="justify" wrapText="1"/>
    </xf>
    <xf numFmtId="0" fontId="62" fillId="33" borderId="39" xfId="0" applyFont="1" applyFill="1" applyBorder="1" applyAlignment="1">
      <alignment horizontal="justify" vertical="justify" wrapText="1"/>
    </xf>
    <xf numFmtId="0" fontId="62" fillId="33" borderId="40" xfId="0" applyFont="1" applyFill="1" applyBorder="1" applyAlignment="1">
      <alignment horizontal="justify" vertical="justify" wrapText="1"/>
    </xf>
    <xf numFmtId="0" fontId="66" fillId="0" borderId="41" xfId="0" applyFont="1" applyBorder="1" applyAlignment="1">
      <alignment horizontal="center"/>
    </xf>
    <xf numFmtId="0" fontId="66" fillId="0" borderId="42" xfId="0" applyFont="1" applyBorder="1" applyAlignment="1">
      <alignment horizontal="center"/>
    </xf>
    <xf numFmtId="0" fontId="66" fillId="0" borderId="43" xfId="0" applyFont="1" applyBorder="1" applyAlignment="1">
      <alignment horizontal="center"/>
    </xf>
    <xf numFmtId="0" fontId="66" fillId="0" borderId="23" xfId="0" applyFont="1" applyBorder="1" applyAlignment="1">
      <alignment horizontal="center"/>
    </xf>
    <xf numFmtId="0" fontId="66" fillId="0" borderId="0" xfId="0" applyFont="1" applyBorder="1" applyAlignment="1">
      <alignment horizontal="center"/>
    </xf>
    <xf numFmtId="0" fontId="66" fillId="0" borderId="21" xfId="0" applyFont="1" applyBorder="1" applyAlignment="1">
      <alignment horizontal="center"/>
    </xf>
    <xf numFmtId="0" fontId="66" fillId="0" borderId="44" xfId="0" applyFont="1" applyBorder="1" applyAlignment="1">
      <alignment horizontal="center"/>
    </xf>
    <xf numFmtId="0" fontId="66" fillId="0" borderId="45" xfId="0" applyFont="1" applyBorder="1" applyAlignment="1">
      <alignment horizontal="center"/>
    </xf>
    <xf numFmtId="0" fontId="66" fillId="0" borderId="46" xfId="0" applyFont="1" applyBorder="1" applyAlignment="1">
      <alignment horizontal="center"/>
    </xf>
    <xf numFmtId="0" fontId="62" fillId="33" borderId="33" xfId="0" applyFont="1" applyFill="1" applyBorder="1" applyAlignment="1">
      <alignment horizontal="justify" vertical="justify" wrapText="1"/>
    </xf>
    <xf numFmtId="0" fontId="62" fillId="33" borderId="34" xfId="0" applyFont="1" applyFill="1" applyBorder="1" applyAlignment="1">
      <alignment horizontal="justify" vertical="justify" wrapText="1"/>
    </xf>
    <xf numFmtId="0" fontId="62" fillId="33" borderId="35" xfId="0" applyFont="1" applyFill="1" applyBorder="1" applyAlignment="1">
      <alignment horizontal="justify" vertical="justify" wrapText="1"/>
    </xf>
    <xf numFmtId="0" fontId="62" fillId="33" borderId="41" xfId="0" applyFont="1" applyFill="1" applyBorder="1" applyAlignment="1">
      <alignment horizontal="justify" vertical="justify" wrapText="1"/>
    </xf>
    <xf numFmtId="0" fontId="62" fillId="33" borderId="42" xfId="0" applyFont="1" applyFill="1" applyBorder="1" applyAlignment="1">
      <alignment horizontal="justify" vertical="justify" wrapText="1"/>
    </xf>
    <xf numFmtId="0" fontId="62" fillId="33" borderId="43" xfId="0" applyFont="1" applyFill="1" applyBorder="1" applyAlignment="1">
      <alignment horizontal="justify" vertical="justify" wrapText="1"/>
    </xf>
    <xf numFmtId="0" fontId="62" fillId="33" borderId="14" xfId="0" applyFont="1" applyFill="1" applyBorder="1" applyAlignment="1">
      <alignment horizontal="left" vertical="justify" wrapText="1"/>
    </xf>
    <xf numFmtId="0" fontId="62" fillId="33" borderId="11" xfId="0" applyFont="1" applyFill="1" applyBorder="1" applyAlignment="1">
      <alignment horizontal="left" vertical="justify" wrapText="1"/>
    </xf>
    <xf numFmtId="0" fontId="62" fillId="0" borderId="15" xfId="0" applyFont="1" applyBorder="1" applyAlignment="1">
      <alignment horizontal="justify" vertical="justify" wrapText="1"/>
    </xf>
    <xf numFmtId="0" fontId="62" fillId="34" borderId="24" xfId="0" applyFont="1" applyFill="1" applyBorder="1" applyAlignment="1">
      <alignment horizontal="justify" vertical="justify" wrapText="1"/>
    </xf>
    <xf numFmtId="0" fontId="62" fillId="34" borderId="15" xfId="0" applyFont="1" applyFill="1" applyBorder="1" applyAlignment="1">
      <alignment horizontal="justify" vertical="justify" wrapText="1"/>
    </xf>
    <xf numFmtId="0" fontId="62" fillId="34" borderId="24" xfId="0" applyFont="1" applyFill="1" applyBorder="1" applyAlignment="1">
      <alignment horizontal="left" vertical="justify" wrapText="1"/>
    </xf>
    <xf numFmtId="0" fontId="62" fillId="34" borderId="15" xfId="0" applyFont="1" applyFill="1" applyBorder="1" applyAlignment="1">
      <alignment horizontal="left" vertical="justify" wrapText="1"/>
    </xf>
    <xf numFmtId="0" fontId="62" fillId="34" borderId="31" xfId="0" applyFont="1" applyFill="1" applyBorder="1" applyAlignment="1">
      <alignment horizontal="justify" vertical="justify" wrapText="1"/>
    </xf>
    <xf numFmtId="0" fontId="62" fillId="34" borderId="32" xfId="0" applyFont="1" applyFill="1" applyBorder="1" applyAlignment="1">
      <alignment horizontal="justify" vertical="justify" wrapText="1"/>
    </xf>
    <xf numFmtId="0" fontId="5" fillId="33" borderId="14" xfId="0" applyFont="1" applyFill="1" applyBorder="1" applyAlignment="1">
      <alignment horizontal="center" vertical="center" wrapText="1"/>
    </xf>
    <xf numFmtId="0" fontId="62" fillId="33" borderId="11" xfId="0" applyFont="1" applyFill="1" applyBorder="1" applyAlignment="1">
      <alignment horizontal="center" vertical="center" wrapText="1"/>
    </xf>
    <xf numFmtId="0" fontId="62" fillId="33" borderId="15" xfId="0" applyFont="1" applyFill="1" applyBorder="1" applyAlignment="1">
      <alignment horizontal="center" vertical="center" wrapText="1"/>
    </xf>
    <xf numFmtId="0" fontId="56" fillId="34" borderId="24" xfId="0" applyFont="1" applyFill="1" applyBorder="1" applyAlignment="1">
      <alignment horizontal="justify" vertical="justify" wrapText="1"/>
    </xf>
    <xf numFmtId="0" fontId="56" fillId="34" borderId="15" xfId="0" applyFont="1" applyFill="1" applyBorder="1" applyAlignment="1">
      <alignment horizontal="justify" vertical="justify" wrapText="1"/>
    </xf>
    <xf numFmtId="0" fontId="56" fillId="34" borderId="31" xfId="0" applyFont="1" applyFill="1" applyBorder="1" applyAlignment="1">
      <alignment horizontal="justify" vertical="justify" wrapText="1"/>
    </xf>
    <xf numFmtId="0" fontId="56" fillId="34" borderId="32" xfId="0" applyFont="1" applyFill="1" applyBorder="1" applyAlignment="1">
      <alignment horizontal="justify" vertical="justify" wrapText="1"/>
    </xf>
    <xf numFmtId="0" fontId="57" fillId="34" borderId="33" xfId="0" applyFont="1" applyFill="1" applyBorder="1" applyAlignment="1">
      <alignment horizontal="center" vertical="center" wrapText="1"/>
    </xf>
    <xf numFmtId="0" fontId="57" fillId="34" borderId="34" xfId="0" applyFont="1" applyFill="1" applyBorder="1" applyAlignment="1">
      <alignment horizontal="center" vertical="center" wrapText="1"/>
    </xf>
    <xf numFmtId="0" fontId="57" fillId="34" borderId="35" xfId="0" applyFont="1" applyFill="1" applyBorder="1" applyAlignment="1">
      <alignment horizontal="center" vertical="center" wrapText="1"/>
    </xf>
    <xf numFmtId="0" fontId="62" fillId="34" borderId="25" xfId="0" applyFont="1" applyFill="1" applyBorder="1" applyAlignment="1">
      <alignment horizontal="justify" vertical="justify" wrapText="1"/>
    </xf>
    <xf numFmtId="0" fontId="62" fillId="34" borderId="26" xfId="0" applyFont="1" applyFill="1" applyBorder="1" applyAlignment="1">
      <alignment horizontal="justify" vertical="justify" wrapText="1"/>
    </xf>
    <xf numFmtId="0" fontId="62" fillId="34" borderId="27" xfId="0" applyFont="1" applyFill="1" applyBorder="1" applyAlignment="1">
      <alignment horizontal="justify" vertical="justify" wrapText="1"/>
    </xf>
    <xf numFmtId="0" fontId="62" fillId="34" borderId="14" xfId="0" applyFont="1" applyFill="1" applyBorder="1" applyAlignment="1">
      <alignment horizontal="justify" vertical="justify" wrapText="1"/>
    </xf>
    <xf numFmtId="0" fontId="62" fillId="34" borderId="11" xfId="0" applyFont="1" applyFill="1" applyBorder="1" applyAlignment="1">
      <alignment horizontal="justify" vertical="justify" wrapText="1"/>
    </xf>
    <xf numFmtId="0" fontId="62" fillId="34" borderId="36" xfId="0" applyFont="1" applyFill="1" applyBorder="1" applyAlignment="1">
      <alignment horizontal="justify" vertical="justify" wrapText="1"/>
    </xf>
    <xf numFmtId="0" fontId="62" fillId="34" borderId="37" xfId="0" applyFont="1" applyFill="1" applyBorder="1" applyAlignment="1">
      <alignment horizontal="justify" vertical="justify" wrapText="1"/>
    </xf>
    <xf numFmtId="0" fontId="62" fillId="34" borderId="13" xfId="0" applyFont="1" applyFill="1" applyBorder="1" applyAlignment="1">
      <alignment horizontal="justify" vertical="justify" wrapText="1"/>
    </xf>
    <xf numFmtId="0" fontId="62" fillId="34" borderId="10" xfId="0" applyFont="1" applyFill="1" applyBorder="1" applyAlignment="1">
      <alignment horizontal="justify" vertical="justify" wrapText="1"/>
    </xf>
    <xf numFmtId="0" fontId="62" fillId="34" borderId="12" xfId="0" applyFont="1" applyFill="1" applyBorder="1" applyAlignment="1">
      <alignment horizontal="justify" vertical="justify" wrapText="1"/>
    </xf>
    <xf numFmtId="0" fontId="62" fillId="34" borderId="38" xfId="0" applyFont="1" applyFill="1" applyBorder="1" applyAlignment="1">
      <alignment horizontal="justify" vertical="justify" wrapText="1"/>
    </xf>
    <xf numFmtId="0" fontId="62" fillId="34" borderId="39" xfId="0" applyFont="1" applyFill="1" applyBorder="1" applyAlignment="1">
      <alignment horizontal="justify" vertical="justify" wrapText="1"/>
    </xf>
    <xf numFmtId="0" fontId="62" fillId="34" borderId="40" xfId="0" applyFont="1" applyFill="1" applyBorder="1" applyAlignment="1">
      <alignment horizontal="justify" vertical="justify" wrapText="1"/>
    </xf>
    <xf numFmtId="0" fontId="62" fillId="34" borderId="33" xfId="0" applyFont="1" applyFill="1" applyBorder="1" applyAlignment="1">
      <alignment horizontal="justify" vertical="justify" wrapText="1"/>
    </xf>
    <xf numFmtId="0" fontId="62" fillId="34" borderId="34" xfId="0" applyFont="1" applyFill="1" applyBorder="1" applyAlignment="1">
      <alignment horizontal="justify" vertical="justify" wrapText="1"/>
    </xf>
    <xf numFmtId="0" fontId="62" fillId="34" borderId="35" xfId="0" applyFont="1" applyFill="1" applyBorder="1" applyAlignment="1">
      <alignment horizontal="justify" vertical="justify" wrapText="1"/>
    </xf>
    <xf numFmtId="0" fontId="62" fillId="34" borderId="41" xfId="0" applyFont="1" applyFill="1" applyBorder="1" applyAlignment="1">
      <alignment horizontal="justify" vertical="justify" wrapText="1"/>
    </xf>
    <xf numFmtId="0" fontId="62" fillId="34" borderId="42" xfId="0" applyFont="1" applyFill="1" applyBorder="1" applyAlignment="1">
      <alignment horizontal="justify" vertical="justify" wrapText="1"/>
    </xf>
    <xf numFmtId="0" fontId="62" fillId="34" borderId="43" xfId="0" applyFont="1" applyFill="1" applyBorder="1" applyAlignment="1">
      <alignment horizontal="justify" vertical="justify" wrapText="1"/>
    </xf>
    <xf numFmtId="0" fontId="62" fillId="34" borderId="14" xfId="0" applyFont="1" applyFill="1" applyBorder="1" applyAlignment="1">
      <alignment horizontal="left" vertical="justify" wrapText="1"/>
    </xf>
    <xf numFmtId="0" fontId="62" fillId="34" borderId="11" xfId="0" applyFont="1" applyFill="1" applyBorder="1" applyAlignment="1">
      <alignment horizontal="left" vertical="justify" wrapText="1"/>
    </xf>
    <xf numFmtId="0" fontId="61" fillId="33" borderId="47" xfId="0" applyFont="1" applyFill="1" applyBorder="1" applyAlignment="1">
      <alignment horizontal="center" vertical="center" wrapText="1"/>
    </xf>
    <xf numFmtId="0" fontId="61" fillId="33" borderId="48" xfId="0" applyFont="1" applyFill="1" applyBorder="1" applyAlignment="1">
      <alignment horizontal="center" vertical="center" wrapText="1"/>
    </xf>
    <xf numFmtId="0" fontId="61" fillId="33" borderId="49" xfId="0" applyFont="1" applyFill="1" applyBorder="1" applyAlignment="1">
      <alignment horizontal="center" vertical="center" wrapText="1"/>
    </xf>
    <xf numFmtId="0" fontId="56" fillId="34" borderId="37" xfId="0" applyFont="1" applyFill="1" applyBorder="1" applyAlignment="1">
      <alignment horizontal="justify" vertical="justify" wrapText="1"/>
    </xf>
    <xf numFmtId="0" fontId="61" fillId="33" borderId="50" xfId="0" applyFont="1" applyFill="1" applyBorder="1" applyAlignment="1">
      <alignment horizontal="center" vertical="center" wrapText="1"/>
    </xf>
    <xf numFmtId="0" fontId="65" fillId="33" borderId="51" xfId="0" applyFont="1" applyFill="1" applyBorder="1" applyAlignment="1">
      <alignment horizontal="center" vertical="center" wrapText="1"/>
    </xf>
    <xf numFmtId="0" fontId="62" fillId="34" borderId="52" xfId="0" applyFont="1" applyFill="1" applyBorder="1" applyAlignment="1">
      <alignment horizontal="justify" vertical="justify" wrapText="1"/>
    </xf>
    <xf numFmtId="0" fontId="62" fillId="34" borderId="53" xfId="0" applyFont="1" applyFill="1" applyBorder="1" applyAlignment="1">
      <alignment horizontal="justify" vertical="justify" wrapText="1"/>
    </xf>
    <xf numFmtId="0" fontId="62" fillId="34" borderId="54" xfId="0" applyFont="1" applyFill="1" applyBorder="1" applyAlignment="1">
      <alignment horizontal="justify" vertical="justify" wrapText="1"/>
    </xf>
    <xf numFmtId="0" fontId="62" fillId="34" borderId="55" xfId="0" applyFont="1" applyFill="1" applyBorder="1" applyAlignment="1">
      <alignment horizontal="justify" vertical="justify" wrapText="1"/>
    </xf>
    <xf numFmtId="0" fontId="62" fillId="34" borderId="56" xfId="0" applyFont="1" applyFill="1" applyBorder="1" applyAlignment="1">
      <alignment horizontal="justify" vertical="justify" wrapText="1"/>
    </xf>
    <xf numFmtId="0" fontId="62" fillId="37" borderId="11" xfId="0" applyFont="1" applyFill="1" applyBorder="1" applyAlignment="1">
      <alignment horizontal="left" vertical="justify" wrapText="1"/>
    </xf>
    <xf numFmtId="0" fontId="62" fillId="37" borderId="15" xfId="0" applyFont="1" applyFill="1" applyBorder="1" applyAlignment="1">
      <alignment horizontal="left" vertical="justify" wrapText="1"/>
    </xf>
    <xf numFmtId="0" fontId="56" fillId="34" borderId="53" xfId="0" applyFont="1" applyFill="1" applyBorder="1" applyAlignment="1">
      <alignment horizontal="justify" vertical="justify" wrapText="1"/>
    </xf>
    <xf numFmtId="0" fontId="56" fillId="34" borderId="54" xfId="0" applyFont="1" applyFill="1" applyBorder="1" applyAlignment="1">
      <alignment horizontal="justify" vertical="justify" wrapText="1"/>
    </xf>
    <xf numFmtId="0" fontId="57" fillId="36" borderId="33" xfId="0" applyFont="1" applyFill="1" applyBorder="1" applyAlignment="1">
      <alignment horizontal="center" vertical="center" wrapText="1"/>
    </xf>
    <xf numFmtId="0" fontId="57" fillId="36" borderId="34" xfId="0" applyFont="1" applyFill="1" applyBorder="1" applyAlignment="1">
      <alignment horizontal="center" vertical="center" wrapText="1"/>
    </xf>
    <xf numFmtId="0" fontId="57" fillId="36" borderId="35" xfId="0" applyFont="1" applyFill="1" applyBorder="1" applyAlignment="1">
      <alignment horizontal="center" vertical="center" wrapText="1"/>
    </xf>
    <xf numFmtId="0" fontId="64" fillId="36" borderId="42" xfId="0" applyFont="1" applyFill="1" applyBorder="1" applyAlignment="1">
      <alignment horizontal="center" vertical="center" wrapText="1"/>
    </xf>
    <xf numFmtId="0" fontId="61" fillId="33" borderId="33" xfId="0" applyFont="1" applyFill="1" applyBorder="1" applyAlignment="1">
      <alignment horizontal="center" vertical="center" wrapText="1"/>
    </xf>
    <xf numFmtId="0" fontId="61" fillId="33" borderId="57" xfId="0" applyFont="1" applyFill="1" applyBorder="1" applyAlignment="1">
      <alignment horizontal="center" vertical="center" wrapText="1"/>
    </xf>
    <xf numFmtId="0" fontId="65" fillId="33" borderId="47" xfId="0" applyFont="1" applyFill="1" applyBorder="1" applyAlignment="1">
      <alignment horizontal="center" vertical="center" wrapText="1"/>
    </xf>
    <xf numFmtId="0" fontId="65" fillId="33" borderId="49" xfId="0" applyFont="1" applyFill="1" applyBorder="1" applyAlignment="1">
      <alignment horizontal="center" vertical="center" wrapText="1"/>
    </xf>
    <xf numFmtId="0" fontId="67" fillId="34" borderId="36" xfId="0" applyFont="1" applyFill="1" applyBorder="1" applyAlignment="1">
      <alignment horizontal="justify" vertical="justify" wrapText="1"/>
    </xf>
    <xf numFmtId="0" fontId="67" fillId="34" borderId="37" xfId="0" applyFont="1" applyFill="1" applyBorder="1" applyAlignment="1">
      <alignment horizontal="justify" vertical="justify" wrapText="1"/>
    </xf>
    <xf numFmtId="0" fontId="67" fillId="34" borderId="32" xfId="0" applyFont="1" applyFill="1" applyBorder="1" applyAlignment="1">
      <alignment horizontal="justify" vertical="justify" wrapText="1"/>
    </xf>
    <xf numFmtId="0" fontId="67" fillId="34" borderId="31" xfId="0" applyFont="1" applyFill="1" applyBorder="1" applyAlignment="1">
      <alignment horizontal="justify" vertical="justify" wrapText="1"/>
    </xf>
    <xf numFmtId="0" fontId="67" fillId="34" borderId="33" xfId="0" applyFont="1" applyFill="1" applyBorder="1" applyAlignment="1">
      <alignment horizontal="justify" vertical="justify" wrapText="1"/>
    </xf>
    <xf numFmtId="0" fontId="67" fillId="34" borderId="34" xfId="0" applyFont="1" applyFill="1" applyBorder="1" applyAlignment="1">
      <alignment horizontal="justify" vertical="justify" wrapText="1"/>
    </xf>
    <xf numFmtId="0" fontId="67" fillId="34" borderId="35" xfId="0" applyFont="1" applyFill="1" applyBorder="1" applyAlignment="1">
      <alignment horizontal="justify" vertical="justify" wrapText="1"/>
    </xf>
    <xf numFmtId="0" fontId="67" fillId="34" borderId="14" xfId="0" applyFont="1" applyFill="1" applyBorder="1" applyAlignment="1">
      <alignment horizontal="justify" vertical="justify" wrapText="1"/>
    </xf>
    <xf numFmtId="0" fontId="67" fillId="34" borderId="11" xfId="0" applyFont="1" applyFill="1" applyBorder="1" applyAlignment="1">
      <alignment horizontal="justify" vertical="justify" wrapText="1"/>
    </xf>
    <xf numFmtId="0" fontId="67" fillId="34" borderId="15" xfId="0" applyFont="1" applyFill="1" applyBorder="1" applyAlignment="1">
      <alignment horizontal="justify" vertical="justify" wrapText="1"/>
    </xf>
    <xf numFmtId="0" fontId="68" fillId="34" borderId="33" xfId="0" applyFont="1" applyFill="1" applyBorder="1" applyAlignment="1">
      <alignment horizontal="center" vertical="center" wrapText="1"/>
    </xf>
    <xf numFmtId="0" fontId="68" fillId="34" borderId="34" xfId="0" applyFont="1" applyFill="1" applyBorder="1" applyAlignment="1">
      <alignment horizontal="center" vertical="center" wrapText="1"/>
    </xf>
    <xf numFmtId="0" fontId="68" fillId="34" borderId="35" xfId="0" applyFont="1" applyFill="1" applyBorder="1" applyAlignment="1">
      <alignment horizontal="center" vertical="center" wrapText="1"/>
    </xf>
    <xf numFmtId="0" fontId="67" fillId="34" borderId="41" xfId="0" applyFont="1" applyFill="1" applyBorder="1" applyAlignment="1">
      <alignment horizontal="justify" vertical="justify" wrapText="1"/>
    </xf>
    <xf numFmtId="0" fontId="67" fillId="34" borderId="42" xfId="0" applyFont="1" applyFill="1" applyBorder="1" applyAlignment="1">
      <alignment horizontal="justify" vertical="justify" wrapText="1"/>
    </xf>
    <xf numFmtId="0" fontId="67" fillId="34" borderId="43" xfId="0" applyFont="1" applyFill="1" applyBorder="1" applyAlignment="1">
      <alignment horizontal="justify" vertical="justify" wrapText="1"/>
    </xf>
    <xf numFmtId="0" fontId="67" fillId="34" borderId="25" xfId="0" applyFont="1" applyFill="1" applyBorder="1" applyAlignment="1">
      <alignment horizontal="justify" vertical="justify" wrapText="1"/>
    </xf>
    <xf numFmtId="0" fontId="67" fillId="34" borderId="26" xfId="0" applyFont="1" applyFill="1" applyBorder="1" applyAlignment="1">
      <alignment horizontal="justify" vertical="justify" wrapText="1"/>
    </xf>
    <xf numFmtId="0" fontId="67" fillId="34" borderId="27" xfId="0" applyFont="1" applyFill="1" applyBorder="1" applyAlignment="1">
      <alignment horizontal="justify" vertical="justify" wrapText="1"/>
    </xf>
    <xf numFmtId="0" fontId="67" fillId="34" borderId="13" xfId="0" applyFont="1" applyFill="1" applyBorder="1" applyAlignment="1">
      <alignment horizontal="justify" vertical="justify" wrapText="1"/>
    </xf>
    <xf numFmtId="0" fontId="67" fillId="34" borderId="10" xfId="0" applyFont="1" applyFill="1" applyBorder="1" applyAlignment="1">
      <alignment horizontal="justify" vertical="justify" wrapText="1"/>
    </xf>
    <xf numFmtId="0" fontId="67" fillId="34" borderId="12" xfId="0" applyFont="1" applyFill="1" applyBorder="1" applyAlignment="1">
      <alignment horizontal="justify" vertical="justify" wrapText="1"/>
    </xf>
    <xf numFmtId="0" fontId="67" fillId="34" borderId="38" xfId="0" applyFont="1" applyFill="1" applyBorder="1" applyAlignment="1">
      <alignment horizontal="justify" vertical="justify" wrapText="1"/>
    </xf>
    <xf numFmtId="0" fontId="67" fillId="34" borderId="39" xfId="0" applyFont="1" applyFill="1" applyBorder="1" applyAlignment="1">
      <alignment horizontal="justify" vertical="justify" wrapText="1"/>
    </xf>
    <xf numFmtId="0" fontId="67" fillId="34" borderId="40" xfId="0" applyFont="1" applyFill="1" applyBorder="1" applyAlignment="1">
      <alignment horizontal="justify" vertical="justify" wrapText="1"/>
    </xf>
    <xf numFmtId="0" fontId="67" fillId="34" borderId="24" xfId="0" applyFont="1" applyFill="1" applyBorder="1" applyAlignment="1">
      <alignment horizontal="justify" vertical="justify" wrapText="1"/>
    </xf>
    <xf numFmtId="0" fontId="67" fillId="34" borderId="55" xfId="0" applyFont="1" applyFill="1" applyBorder="1" applyAlignment="1">
      <alignment horizontal="justify" vertical="justify" wrapText="1"/>
    </xf>
    <xf numFmtId="0" fontId="67" fillId="34" borderId="56" xfId="0" applyFont="1" applyFill="1" applyBorder="1" applyAlignment="1">
      <alignment horizontal="justify" vertical="justify" wrapText="1"/>
    </xf>
    <xf numFmtId="0" fontId="10" fillId="34" borderId="11" xfId="0" applyFont="1" applyFill="1" applyBorder="1" applyAlignment="1">
      <alignment horizontal="justify" vertical="justify" wrapText="1"/>
    </xf>
    <xf numFmtId="0" fontId="10" fillId="34" borderId="15" xfId="0" applyFont="1" applyFill="1" applyBorder="1" applyAlignment="1">
      <alignment horizontal="justify" vertical="justify" wrapText="1"/>
    </xf>
    <xf numFmtId="0" fontId="67" fillId="34" borderId="52" xfId="0" applyFont="1" applyFill="1" applyBorder="1" applyAlignment="1">
      <alignment horizontal="justify" vertical="justify" wrapText="1"/>
    </xf>
    <xf numFmtId="0" fontId="55" fillId="0" borderId="55" xfId="0" applyFont="1" applyBorder="1" applyAlignment="1">
      <alignment horizontal="center"/>
    </xf>
    <xf numFmtId="0" fontId="55" fillId="0" borderId="58" xfId="0" applyFont="1" applyBorder="1" applyAlignment="1">
      <alignment horizontal="center"/>
    </xf>
    <xf numFmtId="0" fontId="55" fillId="0" borderId="56" xfId="0" applyFont="1" applyBorder="1" applyAlignment="1">
      <alignment horizontal="center"/>
    </xf>
    <xf numFmtId="0" fontId="67" fillId="34" borderId="55" xfId="0" applyFont="1" applyFill="1" applyBorder="1" applyAlignment="1">
      <alignment horizontal="center" vertical="justify" wrapText="1"/>
    </xf>
    <xf numFmtId="0" fontId="67" fillId="34" borderId="56" xfId="0" applyFont="1" applyFill="1" applyBorder="1" applyAlignment="1">
      <alignment horizontal="center" vertic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695325</xdr:colOff>
      <xdr:row>76</xdr:row>
      <xdr:rowOff>142875</xdr:rowOff>
    </xdr:from>
    <xdr:to>
      <xdr:col>2</xdr:col>
      <xdr:colOff>3095625</xdr:colOff>
      <xdr:row>80</xdr:row>
      <xdr:rowOff>85725</xdr:rowOff>
    </xdr:to>
    <xdr:pic>
      <xdr:nvPicPr>
        <xdr:cNvPr id="1" name="Imagen 1" descr="Firma Avelino SGC.JPG"/>
        <xdr:cNvPicPr preferRelativeResize="1">
          <a:picLocks noChangeAspect="1"/>
        </xdr:cNvPicPr>
      </xdr:nvPicPr>
      <xdr:blipFill>
        <a:blip r:embed="rId1"/>
        <a:stretch>
          <a:fillRect/>
        </a:stretch>
      </xdr:blipFill>
      <xdr:spPr>
        <a:xfrm>
          <a:off x="2714625" y="45939075"/>
          <a:ext cx="2400300" cy="704850"/>
        </a:xfrm>
        <a:prstGeom prst="rect">
          <a:avLst/>
        </a:prstGeom>
        <a:noFill/>
        <a:ln w="9525" cmpd="sng">
          <a:noFill/>
        </a:ln>
      </xdr:spPr>
    </xdr:pic>
    <xdr:clientData/>
  </xdr:twoCellAnchor>
  <xdr:twoCellAnchor>
    <xdr:from>
      <xdr:col>1</xdr:col>
      <xdr:colOff>38100</xdr:colOff>
      <xdr:row>2</xdr:row>
      <xdr:rowOff>47625</xdr:rowOff>
    </xdr:from>
    <xdr:to>
      <xdr:col>1</xdr:col>
      <xdr:colOff>1866900</xdr:colOff>
      <xdr:row>3</xdr:row>
      <xdr:rowOff>419100</xdr:rowOff>
    </xdr:to>
    <xdr:pic>
      <xdr:nvPicPr>
        <xdr:cNvPr id="2" name="Picture 9"/>
        <xdr:cNvPicPr preferRelativeResize="1">
          <a:picLocks noChangeAspect="1"/>
        </xdr:cNvPicPr>
      </xdr:nvPicPr>
      <xdr:blipFill>
        <a:blip r:embed="rId2"/>
        <a:stretch>
          <a:fillRect/>
        </a:stretch>
      </xdr:blipFill>
      <xdr:spPr>
        <a:xfrm>
          <a:off x="180975" y="790575"/>
          <a:ext cx="1828800" cy="1009650"/>
        </a:xfrm>
        <a:prstGeom prst="rect">
          <a:avLst/>
        </a:prstGeom>
        <a:solidFill>
          <a:srgbClr val="FFFFFF"/>
        </a:solidFill>
        <a:ln w="9525" cmpd="sng">
          <a:noFill/>
        </a:ln>
      </xdr:spPr>
    </xdr:pic>
    <xdr:clientData/>
  </xdr:twoCellAnchor>
  <xdr:twoCellAnchor>
    <xdr:from>
      <xdr:col>1</xdr:col>
      <xdr:colOff>28575</xdr:colOff>
      <xdr:row>21</xdr:row>
      <xdr:rowOff>28575</xdr:rowOff>
    </xdr:from>
    <xdr:to>
      <xdr:col>1</xdr:col>
      <xdr:colOff>1857375</xdr:colOff>
      <xdr:row>22</xdr:row>
      <xdr:rowOff>400050</xdr:rowOff>
    </xdr:to>
    <xdr:pic>
      <xdr:nvPicPr>
        <xdr:cNvPr id="3" name="Picture 9"/>
        <xdr:cNvPicPr preferRelativeResize="1">
          <a:picLocks noChangeAspect="1"/>
        </xdr:cNvPicPr>
      </xdr:nvPicPr>
      <xdr:blipFill>
        <a:blip r:embed="rId2"/>
        <a:stretch>
          <a:fillRect/>
        </a:stretch>
      </xdr:blipFill>
      <xdr:spPr>
        <a:xfrm>
          <a:off x="171450" y="14106525"/>
          <a:ext cx="1828800" cy="942975"/>
        </a:xfrm>
        <a:prstGeom prst="rect">
          <a:avLst/>
        </a:prstGeom>
        <a:solidFill>
          <a:srgbClr val="FFFFFF"/>
        </a:solidFill>
        <a:ln w="9525" cmpd="sng">
          <a:noFill/>
        </a:ln>
      </xdr:spPr>
    </xdr:pic>
    <xdr:clientData/>
  </xdr:twoCellAnchor>
  <xdr:twoCellAnchor>
    <xdr:from>
      <xdr:col>1</xdr:col>
      <xdr:colOff>28575</xdr:colOff>
      <xdr:row>41</xdr:row>
      <xdr:rowOff>28575</xdr:rowOff>
    </xdr:from>
    <xdr:to>
      <xdr:col>1</xdr:col>
      <xdr:colOff>1857375</xdr:colOff>
      <xdr:row>42</xdr:row>
      <xdr:rowOff>400050</xdr:rowOff>
    </xdr:to>
    <xdr:pic>
      <xdr:nvPicPr>
        <xdr:cNvPr id="4" name="Picture 9"/>
        <xdr:cNvPicPr preferRelativeResize="1">
          <a:picLocks noChangeAspect="1"/>
        </xdr:cNvPicPr>
      </xdr:nvPicPr>
      <xdr:blipFill>
        <a:blip r:embed="rId2"/>
        <a:stretch>
          <a:fillRect/>
        </a:stretch>
      </xdr:blipFill>
      <xdr:spPr>
        <a:xfrm>
          <a:off x="171450" y="27060525"/>
          <a:ext cx="1828800" cy="838200"/>
        </a:xfrm>
        <a:prstGeom prst="rect">
          <a:avLst/>
        </a:prstGeom>
        <a:solidFill>
          <a:srgbClr val="FFFFFF"/>
        </a:solidFill>
        <a:ln w="9525" cmpd="sng">
          <a:noFill/>
        </a:ln>
      </xdr:spPr>
    </xdr:pic>
    <xdr:clientData/>
  </xdr:twoCellAnchor>
  <xdr:twoCellAnchor>
    <xdr:from>
      <xdr:col>1</xdr:col>
      <xdr:colOff>38100</xdr:colOff>
      <xdr:row>63</xdr:row>
      <xdr:rowOff>0</xdr:rowOff>
    </xdr:from>
    <xdr:to>
      <xdr:col>1</xdr:col>
      <xdr:colOff>1866900</xdr:colOff>
      <xdr:row>64</xdr:row>
      <xdr:rowOff>371475</xdr:rowOff>
    </xdr:to>
    <xdr:pic>
      <xdr:nvPicPr>
        <xdr:cNvPr id="5" name="Picture 9"/>
        <xdr:cNvPicPr preferRelativeResize="1">
          <a:picLocks noChangeAspect="1"/>
        </xdr:cNvPicPr>
      </xdr:nvPicPr>
      <xdr:blipFill>
        <a:blip r:embed="rId2"/>
        <a:stretch>
          <a:fillRect/>
        </a:stretch>
      </xdr:blipFill>
      <xdr:spPr>
        <a:xfrm>
          <a:off x="180975" y="40386000"/>
          <a:ext cx="1828800" cy="83820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695325</xdr:colOff>
      <xdr:row>80</xdr:row>
      <xdr:rowOff>142875</xdr:rowOff>
    </xdr:from>
    <xdr:to>
      <xdr:col>2</xdr:col>
      <xdr:colOff>3095625</xdr:colOff>
      <xdr:row>84</xdr:row>
      <xdr:rowOff>85725</xdr:rowOff>
    </xdr:to>
    <xdr:pic>
      <xdr:nvPicPr>
        <xdr:cNvPr id="1" name="Imagen 1" descr="Firma Avelino SGC.JPG"/>
        <xdr:cNvPicPr preferRelativeResize="1">
          <a:picLocks noChangeAspect="1"/>
        </xdr:cNvPicPr>
      </xdr:nvPicPr>
      <xdr:blipFill>
        <a:blip r:embed="rId1"/>
        <a:stretch>
          <a:fillRect/>
        </a:stretch>
      </xdr:blipFill>
      <xdr:spPr>
        <a:xfrm>
          <a:off x="2714625" y="46986825"/>
          <a:ext cx="2400300" cy="704850"/>
        </a:xfrm>
        <a:prstGeom prst="rect">
          <a:avLst/>
        </a:prstGeom>
        <a:noFill/>
        <a:ln w="9525" cmpd="sng">
          <a:noFill/>
        </a:ln>
      </xdr:spPr>
    </xdr:pic>
    <xdr:clientData/>
  </xdr:twoCellAnchor>
  <xdr:twoCellAnchor>
    <xdr:from>
      <xdr:col>1</xdr:col>
      <xdr:colOff>38100</xdr:colOff>
      <xdr:row>2</xdr:row>
      <xdr:rowOff>47625</xdr:rowOff>
    </xdr:from>
    <xdr:to>
      <xdr:col>1</xdr:col>
      <xdr:colOff>1866900</xdr:colOff>
      <xdr:row>3</xdr:row>
      <xdr:rowOff>419100</xdr:rowOff>
    </xdr:to>
    <xdr:pic>
      <xdr:nvPicPr>
        <xdr:cNvPr id="2" name="Picture 9"/>
        <xdr:cNvPicPr preferRelativeResize="1">
          <a:picLocks noChangeAspect="1"/>
        </xdr:cNvPicPr>
      </xdr:nvPicPr>
      <xdr:blipFill>
        <a:blip r:embed="rId2"/>
        <a:stretch>
          <a:fillRect/>
        </a:stretch>
      </xdr:blipFill>
      <xdr:spPr>
        <a:xfrm>
          <a:off x="180975" y="790575"/>
          <a:ext cx="1828800" cy="1009650"/>
        </a:xfrm>
        <a:prstGeom prst="rect">
          <a:avLst/>
        </a:prstGeom>
        <a:solidFill>
          <a:srgbClr val="FFFFFF"/>
        </a:solidFill>
        <a:ln w="9525" cmpd="sng">
          <a:noFill/>
        </a:ln>
      </xdr:spPr>
    </xdr:pic>
    <xdr:clientData/>
  </xdr:twoCellAnchor>
  <xdr:twoCellAnchor>
    <xdr:from>
      <xdr:col>1</xdr:col>
      <xdr:colOff>28575</xdr:colOff>
      <xdr:row>21</xdr:row>
      <xdr:rowOff>28575</xdr:rowOff>
    </xdr:from>
    <xdr:to>
      <xdr:col>1</xdr:col>
      <xdr:colOff>1857375</xdr:colOff>
      <xdr:row>22</xdr:row>
      <xdr:rowOff>400050</xdr:rowOff>
    </xdr:to>
    <xdr:pic>
      <xdr:nvPicPr>
        <xdr:cNvPr id="3" name="Picture 9"/>
        <xdr:cNvPicPr preferRelativeResize="1">
          <a:picLocks noChangeAspect="1"/>
        </xdr:cNvPicPr>
      </xdr:nvPicPr>
      <xdr:blipFill>
        <a:blip r:embed="rId2"/>
        <a:stretch>
          <a:fillRect/>
        </a:stretch>
      </xdr:blipFill>
      <xdr:spPr>
        <a:xfrm>
          <a:off x="171450" y="12544425"/>
          <a:ext cx="1828800" cy="942975"/>
        </a:xfrm>
        <a:prstGeom prst="rect">
          <a:avLst/>
        </a:prstGeom>
        <a:solidFill>
          <a:srgbClr val="FFFFFF"/>
        </a:solidFill>
        <a:ln w="9525" cmpd="sng">
          <a:noFill/>
        </a:ln>
      </xdr:spPr>
    </xdr:pic>
    <xdr:clientData/>
  </xdr:twoCellAnchor>
  <xdr:twoCellAnchor>
    <xdr:from>
      <xdr:col>1</xdr:col>
      <xdr:colOff>28575</xdr:colOff>
      <xdr:row>39</xdr:row>
      <xdr:rowOff>28575</xdr:rowOff>
    </xdr:from>
    <xdr:to>
      <xdr:col>1</xdr:col>
      <xdr:colOff>1857375</xdr:colOff>
      <xdr:row>40</xdr:row>
      <xdr:rowOff>400050</xdr:rowOff>
    </xdr:to>
    <xdr:pic>
      <xdr:nvPicPr>
        <xdr:cNvPr id="4" name="Picture 9"/>
        <xdr:cNvPicPr preferRelativeResize="1">
          <a:picLocks noChangeAspect="1"/>
        </xdr:cNvPicPr>
      </xdr:nvPicPr>
      <xdr:blipFill>
        <a:blip r:embed="rId2"/>
        <a:stretch>
          <a:fillRect/>
        </a:stretch>
      </xdr:blipFill>
      <xdr:spPr>
        <a:xfrm>
          <a:off x="171450" y="24126825"/>
          <a:ext cx="1828800" cy="838200"/>
        </a:xfrm>
        <a:prstGeom prst="rect">
          <a:avLst/>
        </a:prstGeom>
        <a:solidFill>
          <a:srgbClr val="FFFFFF"/>
        </a:solidFill>
        <a:ln w="9525" cmpd="sng">
          <a:noFill/>
        </a:ln>
      </xdr:spPr>
    </xdr:pic>
    <xdr:clientData/>
  </xdr:twoCellAnchor>
  <xdr:twoCellAnchor>
    <xdr:from>
      <xdr:col>1</xdr:col>
      <xdr:colOff>38100</xdr:colOff>
      <xdr:row>60</xdr:row>
      <xdr:rowOff>0</xdr:rowOff>
    </xdr:from>
    <xdr:to>
      <xdr:col>1</xdr:col>
      <xdr:colOff>1866900</xdr:colOff>
      <xdr:row>61</xdr:row>
      <xdr:rowOff>371475</xdr:rowOff>
    </xdr:to>
    <xdr:pic>
      <xdr:nvPicPr>
        <xdr:cNvPr id="5" name="Picture 9"/>
        <xdr:cNvPicPr preferRelativeResize="1">
          <a:picLocks noChangeAspect="1"/>
        </xdr:cNvPicPr>
      </xdr:nvPicPr>
      <xdr:blipFill>
        <a:blip r:embed="rId2"/>
        <a:stretch>
          <a:fillRect/>
        </a:stretch>
      </xdr:blipFill>
      <xdr:spPr>
        <a:xfrm>
          <a:off x="180975" y="37518975"/>
          <a:ext cx="1828800" cy="83820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695325</xdr:colOff>
      <xdr:row>84</xdr:row>
      <xdr:rowOff>142875</xdr:rowOff>
    </xdr:from>
    <xdr:to>
      <xdr:col>2</xdr:col>
      <xdr:colOff>3095625</xdr:colOff>
      <xdr:row>88</xdr:row>
      <xdr:rowOff>85725</xdr:rowOff>
    </xdr:to>
    <xdr:pic>
      <xdr:nvPicPr>
        <xdr:cNvPr id="1" name="Imagen 1" descr="Firma Avelino SGC.JPG"/>
        <xdr:cNvPicPr preferRelativeResize="1">
          <a:picLocks noChangeAspect="1"/>
        </xdr:cNvPicPr>
      </xdr:nvPicPr>
      <xdr:blipFill>
        <a:blip r:embed="rId1"/>
        <a:stretch>
          <a:fillRect/>
        </a:stretch>
      </xdr:blipFill>
      <xdr:spPr>
        <a:xfrm>
          <a:off x="2714625" y="49806225"/>
          <a:ext cx="2400300" cy="704850"/>
        </a:xfrm>
        <a:prstGeom prst="rect">
          <a:avLst/>
        </a:prstGeom>
        <a:noFill/>
        <a:ln w="9525" cmpd="sng">
          <a:noFill/>
        </a:ln>
      </xdr:spPr>
    </xdr:pic>
    <xdr:clientData/>
  </xdr:twoCellAnchor>
  <xdr:twoCellAnchor>
    <xdr:from>
      <xdr:col>1</xdr:col>
      <xdr:colOff>38100</xdr:colOff>
      <xdr:row>2</xdr:row>
      <xdr:rowOff>47625</xdr:rowOff>
    </xdr:from>
    <xdr:to>
      <xdr:col>1</xdr:col>
      <xdr:colOff>1866900</xdr:colOff>
      <xdr:row>3</xdr:row>
      <xdr:rowOff>419100</xdr:rowOff>
    </xdr:to>
    <xdr:pic>
      <xdr:nvPicPr>
        <xdr:cNvPr id="2" name="Picture 9"/>
        <xdr:cNvPicPr preferRelativeResize="1">
          <a:picLocks noChangeAspect="1"/>
        </xdr:cNvPicPr>
      </xdr:nvPicPr>
      <xdr:blipFill>
        <a:blip r:embed="rId2"/>
        <a:stretch>
          <a:fillRect/>
        </a:stretch>
      </xdr:blipFill>
      <xdr:spPr>
        <a:xfrm>
          <a:off x="180975" y="790575"/>
          <a:ext cx="1828800" cy="1009650"/>
        </a:xfrm>
        <a:prstGeom prst="rect">
          <a:avLst/>
        </a:prstGeom>
        <a:solidFill>
          <a:srgbClr val="FFFFFF"/>
        </a:solidFill>
        <a:ln w="9525" cmpd="sng">
          <a:noFill/>
        </a:ln>
      </xdr:spPr>
    </xdr:pic>
    <xdr:clientData/>
  </xdr:twoCellAnchor>
  <xdr:twoCellAnchor>
    <xdr:from>
      <xdr:col>1</xdr:col>
      <xdr:colOff>28575</xdr:colOff>
      <xdr:row>22</xdr:row>
      <xdr:rowOff>28575</xdr:rowOff>
    </xdr:from>
    <xdr:to>
      <xdr:col>1</xdr:col>
      <xdr:colOff>1857375</xdr:colOff>
      <xdr:row>23</xdr:row>
      <xdr:rowOff>400050</xdr:rowOff>
    </xdr:to>
    <xdr:pic>
      <xdr:nvPicPr>
        <xdr:cNvPr id="3" name="Picture 9"/>
        <xdr:cNvPicPr preferRelativeResize="1">
          <a:picLocks noChangeAspect="1"/>
        </xdr:cNvPicPr>
      </xdr:nvPicPr>
      <xdr:blipFill>
        <a:blip r:embed="rId2"/>
        <a:stretch>
          <a:fillRect/>
        </a:stretch>
      </xdr:blipFill>
      <xdr:spPr>
        <a:xfrm>
          <a:off x="171450" y="13325475"/>
          <a:ext cx="1828800" cy="942975"/>
        </a:xfrm>
        <a:prstGeom prst="rect">
          <a:avLst/>
        </a:prstGeom>
        <a:solidFill>
          <a:srgbClr val="FFFFFF"/>
        </a:solidFill>
        <a:ln w="9525" cmpd="sng">
          <a:noFill/>
        </a:ln>
      </xdr:spPr>
    </xdr:pic>
    <xdr:clientData/>
  </xdr:twoCellAnchor>
  <xdr:twoCellAnchor>
    <xdr:from>
      <xdr:col>1</xdr:col>
      <xdr:colOff>28575</xdr:colOff>
      <xdr:row>41</xdr:row>
      <xdr:rowOff>28575</xdr:rowOff>
    </xdr:from>
    <xdr:to>
      <xdr:col>1</xdr:col>
      <xdr:colOff>1857375</xdr:colOff>
      <xdr:row>42</xdr:row>
      <xdr:rowOff>400050</xdr:rowOff>
    </xdr:to>
    <xdr:pic>
      <xdr:nvPicPr>
        <xdr:cNvPr id="4" name="Picture 9"/>
        <xdr:cNvPicPr preferRelativeResize="1">
          <a:picLocks noChangeAspect="1"/>
        </xdr:cNvPicPr>
      </xdr:nvPicPr>
      <xdr:blipFill>
        <a:blip r:embed="rId2"/>
        <a:stretch>
          <a:fillRect/>
        </a:stretch>
      </xdr:blipFill>
      <xdr:spPr>
        <a:xfrm>
          <a:off x="171450" y="25393650"/>
          <a:ext cx="1828800" cy="838200"/>
        </a:xfrm>
        <a:prstGeom prst="rect">
          <a:avLst/>
        </a:prstGeom>
        <a:solidFill>
          <a:srgbClr val="FFFFFF"/>
        </a:solidFill>
        <a:ln w="9525" cmpd="sng">
          <a:noFill/>
        </a:ln>
      </xdr:spPr>
    </xdr:pic>
    <xdr:clientData/>
  </xdr:twoCellAnchor>
  <xdr:twoCellAnchor>
    <xdr:from>
      <xdr:col>1</xdr:col>
      <xdr:colOff>38100</xdr:colOff>
      <xdr:row>65</xdr:row>
      <xdr:rowOff>0</xdr:rowOff>
    </xdr:from>
    <xdr:to>
      <xdr:col>1</xdr:col>
      <xdr:colOff>1866900</xdr:colOff>
      <xdr:row>66</xdr:row>
      <xdr:rowOff>371475</xdr:rowOff>
    </xdr:to>
    <xdr:pic>
      <xdr:nvPicPr>
        <xdr:cNvPr id="5" name="Picture 9"/>
        <xdr:cNvPicPr preferRelativeResize="1">
          <a:picLocks noChangeAspect="1"/>
        </xdr:cNvPicPr>
      </xdr:nvPicPr>
      <xdr:blipFill>
        <a:blip r:embed="rId2"/>
        <a:stretch>
          <a:fillRect/>
        </a:stretch>
      </xdr:blipFill>
      <xdr:spPr>
        <a:xfrm>
          <a:off x="180975" y="40633650"/>
          <a:ext cx="1828800" cy="83820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695325</xdr:colOff>
      <xdr:row>79</xdr:row>
      <xdr:rowOff>142875</xdr:rowOff>
    </xdr:from>
    <xdr:to>
      <xdr:col>2</xdr:col>
      <xdr:colOff>3095625</xdr:colOff>
      <xdr:row>83</xdr:row>
      <xdr:rowOff>85725</xdr:rowOff>
    </xdr:to>
    <xdr:pic>
      <xdr:nvPicPr>
        <xdr:cNvPr id="1" name="Imagen 1" descr="Firma Avelino SGC.JPG"/>
        <xdr:cNvPicPr preferRelativeResize="1">
          <a:picLocks noChangeAspect="1"/>
        </xdr:cNvPicPr>
      </xdr:nvPicPr>
      <xdr:blipFill>
        <a:blip r:embed="rId1"/>
        <a:stretch>
          <a:fillRect/>
        </a:stretch>
      </xdr:blipFill>
      <xdr:spPr>
        <a:xfrm>
          <a:off x="2714625" y="54159150"/>
          <a:ext cx="2400300" cy="704850"/>
        </a:xfrm>
        <a:prstGeom prst="rect">
          <a:avLst/>
        </a:prstGeom>
        <a:noFill/>
        <a:ln w="9525" cmpd="sng">
          <a:noFill/>
        </a:ln>
      </xdr:spPr>
    </xdr:pic>
    <xdr:clientData/>
  </xdr:twoCellAnchor>
  <xdr:twoCellAnchor>
    <xdr:from>
      <xdr:col>1</xdr:col>
      <xdr:colOff>38100</xdr:colOff>
      <xdr:row>1</xdr:row>
      <xdr:rowOff>47625</xdr:rowOff>
    </xdr:from>
    <xdr:to>
      <xdr:col>1</xdr:col>
      <xdr:colOff>1866900</xdr:colOff>
      <xdr:row>2</xdr:row>
      <xdr:rowOff>419100</xdr:rowOff>
    </xdr:to>
    <xdr:pic>
      <xdr:nvPicPr>
        <xdr:cNvPr id="2" name="Picture 9"/>
        <xdr:cNvPicPr preferRelativeResize="1">
          <a:picLocks noChangeAspect="1"/>
        </xdr:cNvPicPr>
      </xdr:nvPicPr>
      <xdr:blipFill>
        <a:blip r:embed="rId2"/>
        <a:stretch>
          <a:fillRect/>
        </a:stretch>
      </xdr:blipFill>
      <xdr:spPr>
        <a:xfrm>
          <a:off x="180975" y="590550"/>
          <a:ext cx="1828800" cy="1009650"/>
        </a:xfrm>
        <a:prstGeom prst="rect">
          <a:avLst/>
        </a:prstGeom>
        <a:solidFill>
          <a:srgbClr val="FFFFFF"/>
        </a:solidFill>
        <a:ln w="9525" cmpd="sng">
          <a:noFill/>
        </a:ln>
      </xdr:spPr>
    </xdr:pic>
    <xdr:clientData/>
  </xdr:twoCellAnchor>
  <xdr:twoCellAnchor>
    <xdr:from>
      <xdr:col>1</xdr:col>
      <xdr:colOff>28575</xdr:colOff>
      <xdr:row>15</xdr:row>
      <xdr:rowOff>28575</xdr:rowOff>
    </xdr:from>
    <xdr:to>
      <xdr:col>1</xdr:col>
      <xdr:colOff>1857375</xdr:colOff>
      <xdr:row>16</xdr:row>
      <xdr:rowOff>400050</xdr:rowOff>
    </xdr:to>
    <xdr:pic>
      <xdr:nvPicPr>
        <xdr:cNvPr id="3" name="Picture 9"/>
        <xdr:cNvPicPr preferRelativeResize="1">
          <a:picLocks noChangeAspect="1"/>
        </xdr:cNvPicPr>
      </xdr:nvPicPr>
      <xdr:blipFill>
        <a:blip r:embed="rId2"/>
        <a:stretch>
          <a:fillRect/>
        </a:stretch>
      </xdr:blipFill>
      <xdr:spPr>
        <a:xfrm>
          <a:off x="171450" y="11801475"/>
          <a:ext cx="1828800" cy="942975"/>
        </a:xfrm>
        <a:prstGeom prst="rect">
          <a:avLst/>
        </a:prstGeom>
        <a:solidFill>
          <a:srgbClr val="FFFFFF"/>
        </a:solidFill>
        <a:ln w="9525" cmpd="sng">
          <a:noFill/>
        </a:ln>
      </xdr:spPr>
    </xdr:pic>
    <xdr:clientData/>
  </xdr:twoCellAnchor>
  <xdr:twoCellAnchor>
    <xdr:from>
      <xdr:col>1</xdr:col>
      <xdr:colOff>28575</xdr:colOff>
      <xdr:row>32</xdr:row>
      <xdr:rowOff>28575</xdr:rowOff>
    </xdr:from>
    <xdr:to>
      <xdr:col>1</xdr:col>
      <xdr:colOff>1857375</xdr:colOff>
      <xdr:row>33</xdr:row>
      <xdr:rowOff>400050</xdr:rowOff>
    </xdr:to>
    <xdr:pic>
      <xdr:nvPicPr>
        <xdr:cNvPr id="4" name="Picture 9"/>
        <xdr:cNvPicPr preferRelativeResize="1">
          <a:picLocks noChangeAspect="1"/>
        </xdr:cNvPicPr>
      </xdr:nvPicPr>
      <xdr:blipFill>
        <a:blip r:embed="rId2"/>
        <a:stretch>
          <a:fillRect/>
        </a:stretch>
      </xdr:blipFill>
      <xdr:spPr>
        <a:xfrm>
          <a:off x="171450" y="23136225"/>
          <a:ext cx="1828800" cy="838200"/>
        </a:xfrm>
        <a:prstGeom prst="rect">
          <a:avLst/>
        </a:prstGeom>
        <a:solidFill>
          <a:srgbClr val="FFFFFF"/>
        </a:solidFill>
        <a:ln w="9525" cmpd="sng">
          <a:noFill/>
        </a:ln>
      </xdr:spPr>
    </xdr:pic>
    <xdr:clientData/>
  </xdr:twoCellAnchor>
  <xdr:twoCellAnchor>
    <xdr:from>
      <xdr:col>1</xdr:col>
      <xdr:colOff>38100</xdr:colOff>
      <xdr:row>62</xdr:row>
      <xdr:rowOff>0</xdr:rowOff>
    </xdr:from>
    <xdr:to>
      <xdr:col>1</xdr:col>
      <xdr:colOff>1866900</xdr:colOff>
      <xdr:row>63</xdr:row>
      <xdr:rowOff>371475</xdr:rowOff>
    </xdr:to>
    <xdr:pic>
      <xdr:nvPicPr>
        <xdr:cNvPr id="5" name="Picture 9"/>
        <xdr:cNvPicPr preferRelativeResize="1">
          <a:picLocks noChangeAspect="1"/>
        </xdr:cNvPicPr>
      </xdr:nvPicPr>
      <xdr:blipFill>
        <a:blip r:embed="rId2"/>
        <a:stretch>
          <a:fillRect/>
        </a:stretch>
      </xdr:blipFill>
      <xdr:spPr>
        <a:xfrm>
          <a:off x="180975" y="45758100"/>
          <a:ext cx="1828800" cy="838200"/>
        </a:xfrm>
        <a:prstGeom prst="rect">
          <a:avLst/>
        </a:prstGeom>
        <a:solidFill>
          <a:srgbClr val="FFFFFF"/>
        </a:solidFill>
        <a:ln w="9525" cmpd="sng">
          <a:noFill/>
        </a:ln>
      </xdr:spPr>
    </xdr:pic>
    <xdr:clientData/>
  </xdr:twoCellAnchor>
  <xdr:twoCellAnchor>
    <xdr:from>
      <xdr:col>1</xdr:col>
      <xdr:colOff>38100</xdr:colOff>
      <xdr:row>47</xdr:row>
      <xdr:rowOff>0</xdr:rowOff>
    </xdr:from>
    <xdr:to>
      <xdr:col>1</xdr:col>
      <xdr:colOff>1866900</xdr:colOff>
      <xdr:row>48</xdr:row>
      <xdr:rowOff>371475</xdr:rowOff>
    </xdr:to>
    <xdr:pic>
      <xdr:nvPicPr>
        <xdr:cNvPr id="6" name="Picture 9"/>
        <xdr:cNvPicPr preferRelativeResize="1">
          <a:picLocks noChangeAspect="1"/>
        </xdr:cNvPicPr>
      </xdr:nvPicPr>
      <xdr:blipFill>
        <a:blip r:embed="rId2"/>
        <a:stretch>
          <a:fillRect/>
        </a:stretch>
      </xdr:blipFill>
      <xdr:spPr>
        <a:xfrm>
          <a:off x="180975" y="34604325"/>
          <a:ext cx="1828800" cy="838200"/>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695325</xdr:colOff>
      <xdr:row>95</xdr:row>
      <xdr:rowOff>142875</xdr:rowOff>
    </xdr:from>
    <xdr:to>
      <xdr:col>2</xdr:col>
      <xdr:colOff>3095625</xdr:colOff>
      <xdr:row>99</xdr:row>
      <xdr:rowOff>85725</xdr:rowOff>
    </xdr:to>
    <xdr:pic>
      <xdr:nvPicPr>
        <xdr:cNvPr id="1" name="Imagen 1" descr="Firma Avelino SGC.JPG"/>
        <xdr:cNvPicPr preferRelativeResize="1">
          <a:picLocks noChangeAspect="1"/>
        </xdr:cNvPicPr>
      </xdr:nvPicPr>
      <xdr:blipFill>
        <a:blip r:embed="rId1"/>
        <a:stretch>
          <a:fillRect/>
        </a:stretch>
      </xdr:blipFill>
      <xdr:spPr>
        <a:xfrm>
          <a:off x="2714625" y="76390500"/>
          <a:ext cx="2400300" cy="704850"/>
        </a:xfrm>
        <a:prstGeom prst="rect">
          <a:avLst/>
        </a:prstGeom>
        <a:noFill/>
        <a:ln w="9525" cmpd="sng">
          <a:noFill/>
        </a:ln>
      </xdr:spPr>
    </xdr:pic>
    <xdr:clientData/>
  </xdr:twoCellAnchor>
  <xdr:twoCellAnchor>
    <xdr:from>
      <xdr:col>1</xdr:col>
      <xdr:colOff>38100</xdr:colOff>
      <xdr:row>1</xdr:row>
      <xdr:rowOff>47625</xdr:rowOff>
    </xdr:from>
    <xdr:to>
      <xdr:col>1</xdr:col>
      <xdr:colOff>1866900</xdr:colOff>
      <xdr:row>2</xdr:row>
      <xdr:rowOff>419100</xdr:rowOff>
    </xdr:to>
    <xdr:pic>
      <xdr:nvPicPr>
        <xdr:cNvPr id="2" name="Picture 9"/>
        <xdr:cNvPicPr preferRelativeResize="1">
          <a:picLocks noChangeAspect="1"/>
        </xdr:cNvPicPr>
      </xdr:nvPicPr>
      <xdr:blipFill>
        <a:blip r:embed="rId2"/>
        <a:stretch>
          <a:fillRect/>
        </a:stretch>
      </xdr:blipFill>
      <xdr:spPr>
        <a:xfrm>
          <a:off x="180975" y="590550"/>
          <a:ext cx="1828800" cy="1009650"/>
        </a:xfrm>
        <a:prstGeom prst="rect">
          <a:avLst/>
        </a:prstGeom>
        <a:solidFill>
          <a:srgbClr val="FFFFFF"/>
        </a:solidFill>
        <a:ln w="9525" cmpd="sng">
          <a:noFill/>
        </a:ln>
      </xdr:spPr>
    </xdr:pic>
    <xdr:clientData/>
  </xdr:twoCellAnchor>
  <xdr:twoCellAnchor>
    <xdr:from>
      <xdr:col>1</xdr:col>
      <xdr:colOff>28575</xdr:colOff>
      <xdr:row>10</xdr:row>
      <xdr:rowOff>28575</xdr:rowOff>
    </xdr:from>
    <xdr:to>
      <xdr:col>1</xdr:col>
      <xdr:colOff>1857375</xdr:colOff>
      <xdr:row>11</xdr:row>
      <xdr:rowOff>400050</xdr:rowOff>
    </xdr:to>
    <xdr:pic>
      <xdr:nvPicPr>
        <xdr:cNvPr id="3" name="Picture 9"/>
        <xdr:cNvPicPr preferRelativeResize="1">
          <a:picLocks noChangeAspect="1"/>
        </xdr:cNvPicPr>
      </xdr:nvPicPr>
      <xdr:blipFill>
        <a:blip r:embed="rId2"/>
        <a:stretch>
          <a:fillRect/>
        </a:stretch>
      </xdr:blipFill>
      <xdr:spPr>
        <a:xfrm>
          <a:off x="171450" y="10801350"/>
          <a:ext cx="1828800" cy="942975"/>
        </a:xfrm>
        <a:prstGeom prst="rect">
          <a:avLst/>
        </a:prstGeom>
        <a:solidFill>
          <a:srgbClr val="FFFFFF"/>
        </a:solidFill>
        <a:ln w="9525" cmpd="sng">
          <a:noFill/>
        </a:ln>
      </xdr:spPr>
    </xdr:pic>
    <xdr:clientData/>
  </xdr:twoCellAnchor>
  <xdr:twoCellAnchor>
    <xdr:from>
      <xdr:col>1</xdr:col>
      <xdr:colOff>38100</xdr:colOff>
      <xdr:row>74</xdr:row>
      <xdr:rowOff>0</xdr:rowOff>
    </xdr:from>
    <xdr:to>
      <xdr:col>1</xdr:col>
      <xdr:colOff>1866900</xdr:colOff>
      <xdr:row>75</xdr:row>
      <xdr:rowOff>371475</xdr:rowOff>
    </xdr:to>
    <xdr:pic>
      <xdr:nvPicPr>
        <xdr:cNvPr id="4" name="Picture 9"/>
        <xdr:cNvPicPr preferRelativeResize="1">
          <a:picLocks noChangeAspect="1"/>
        </xdr:cNvPicPr>
      </xdr:nvPicPr>
      <xdr:blipFill>
        <a:blip r:embed="rId2"/>
        <a:stretch>
          <a:fillRect/>
        </a:stretch>
      </xdr:blipFill>
      <xdr:spPr>
        <a:xfrm>
          <a:off x="180975" y="62369700"/>
          <a:ext cx="1828800" cy="838200"/>
        </a:xfrm>
        <a:prstGeom prst="rect">
          <a:avLst/>
        </a:prstGeom>
        <a:solidFill>
          <a:srgbClr val="FFFFFF"/>
        </a:solidFill>
        <a:ln w="9525" cmpd="sng">
          <a:noFill/>
        </a:ln>
      </xdr:spPr>
    </xdr:pic>
    <xdr:clientData/>
  </xdr:twoCellAnchor>
  <xdr:twoCellAnchor>
    <xdr:from>
      <xdr:col>1</xdr:col>
      <xdr:colOff>38100</xdr:colOff>
      <xdr:row>55</xdr:row>
      <xdr:rowOff>0</xdr:rowOff>
    </xdr:from>
    <xdr:to>
      <xdr:col>1</xdr:col>
      <xdr:colOff>1866900</xdr:colOff>
      <xdr:row>56</xdr:row>
      <xdr:rowOff>371475</xdr:rowOff>
    </xdr:to>
    <xdr:pic>
      <xdr:nvPicPr>
        <xdr:cNvPr id="5" name="Picture 9"/>
        <xdr:cNvPicPr preferRelativeResize="1">
          <a:picLocks noChangeAspect="1"/>
        </xdr:cNvPicPr>
      </xdr:nvPicPr>
      <xdr:blipFill>
        <a:blip r:embed="rId2"/>
        <a:stretch>
          <a:fillRect/>
        </a:stretch>
      </xdr:blipFill>
      <xdr:spPr>
        <a:xfrm>
          <a:off x="180975" y="51149250"/>
          <a:ext cx="1828800" cy="838200"/>
        </a:xfrm>
        <a:prstGeom prst="rect">
          <a:avLst/>
        </a:prstGeom>
        <a:solidFill>
          <a:srgbClr val="FFFFFF"/>
        </a:solidFill>
        <a:ln w="9525" cmpd="sng">
          <a:noFill/>
        </a:ln>
      </xdr:spPr>
    </xdr:pic>
    <xdr:clientData/>
  </xdr:twoCellAnchor>
  <xdr:twoCellAnchor>
    <xdr:from>
      <xdr:col>1</xdr:col>
      <xdr:colOff>28575</xdr:colOff>
      <xdr:row>35</xdr:row>
      <xdr:rowOff>28575</xdr:rowOff>
    </xdr:from>
    <xdr:to>
      <xdr:col>1</xdr:col>
      <xdr:colOff>1857375</xdr:colOff>
      <xdr:row>36</xdr:row>
      <xdr:rowOff>400050</xdr:rowOff>
    </xdr:to>
    <xdr:pic>
      <xdr:nvPicPr>
        <xdr:cNvPr id="6" name="Picture 9"/>
        <xdr:cNvPicPr preferRelativeResize="1">
          <a:picLocks noChangeAspect="1"/>
        </xdr:cNvPicPr>
      </xdr:nvPicPr>
      <xdr:blipFill>
        <a:blip r:embed="rId2"/>
        <a:stretch>
          <a:fillRect/>
        </a:stretch>
      </xdr:blipFill>
      <xdr:spPr>
        <a:xfrm>
          <a:off x="171450" y="31756350"/>
          <a:ext cx="1828800" cy="838200"/>
        </a:xfrm>
        <a:prstGeom prst="rect">
          <a:avLst/>
        </a:prstGeom>
        <a:solidFill>
          <a:srgbClr val="FFFFFF"/>
        </a:solidFill>
        <a:ln w="9525" cmpd="sng">
          <a:noFill/>
        </a:ln>
      </xdr:spPr>
    </xdr:pic>
    <xdr:clientData/>
  </xdr:twoCellAnchor>
  <xdr:twoCellAnchor>
    <xdr:from>
      <xdr:col>1</xdr:col>
      <xdr:colOff>38100</xdr:colOff>
      <xdr:row>89</xdr:row>
      <xdr:rowOff>0</xdr:rowOff>
    </xdr:from>
    <xdr:to>
      <xdr:col>1</xdr:col>
      <xdr:colOff>1866900</xdr:colOff>
      <xdr:row>90</xdr:row>
      <xdr:rowOff>371475</xdr:rowOff>
    </xdr:to>
    <xdr:pic>
      <xdr:nvPicPr>
        <xdr:cNvPr id="7" name="Picture 9"/>
        <xdr:cNvPicPr preferRelativeResize="1">
          <a:picLocks noChangeAspect="1"/>
        </xdr:cNvPicPr>
      </xdr:nvPicPr>
      <xdr:blipFill>
        <a:blip r:embed="rId2"/>
        <a:stretch>
          <a:fillRect/>
        </a:stretch>
      </xdr:blipFill>
      <xdr:spPr>
        <a:xfrm>
          <a:off x="180975" y="71637525"/>
          <a:ext cx="1828800" cy="838200"/>
        </a:xfrm>
        <a:prstGeom prst="rect">
          <a:avLst/>
        </a:prstGeom>
        <a:solidFill>
          <a:srgbClr val="FFFFFF"/>
        </a:solidFill>
        <a:ln w="9525" cmpd="sng">
          <a:noFill/>
        </a:ln>
      </xdr:spPr>
    </xdr:pic>
    <xdr:clientData/>
  </xdr:twoCellAnchor>
  <xdr:twoCellAnchor>
    <xdr:from>
      <xdr:col>1</xdr:col>
      <xdr:colOff>28575</xdr:colOff>
      <xdr:row>22</xdr:row>
      <xdr:rowOff>28575</xdr:rowOff>
    </xdr:from>
    <xdr:to>
      <xdr:col>1</xdr:col>
      <xdr:colOff>1857375</xdr:colOff>
      <xdr:row>23</xdr:row>
      <xdr:rowOff>400050</xdr:rowOff>
    </xdr:to>
    <xdr:pic>
      <xdr:nvPicPr>
        <xdr:cNvPr id="8" name="Picture 9"/>
        <xdr:cNvPicPr preferRelativeResize="1">
          <a:picLocks noChangeAspect="1"/>
        </xdr:cNvPicPr>
      </xdr:nvPicPr>
      <xdr:blipFill>
        <a:blip r:embed="rId2"/>
        <a:stretch>
          <a:fillRect/>
        </a:stretch>
      </xdr:blipFill>
      <xdr:spPr>
        <a:xfrm>
          <a:off x="171450" y="20535900"/>
          <a:ext cx="1828800" cy="942975"/>
        </a:xfrm>
        <a:prstGeom prst="rect">
          <a:avLst/>
        </a:prstGeom>
        <a:solidFill>
          <a:srgbClr val="FFFFFF"/>
        </a:solidFill>
        <a:ln w="9525" cmpd="sng">
          <a:noFill/>
        </a:ln>
      </xdr:spPr>
    </xdr:pic>
    <xdr:clientData/>
  </xdr:twoCellAnchor>
  <xdr:twoCellAnchor>
    <xdr:from>
      <xdr:col>1</xdr:col>
      <xdr:colOff>28575</xdr:colOff>
      <xdr:row>45</xdr:row>
      <xdr:rowOff>28575</xdr:rowOff>
    </xdr:from>
    <xdr:to>
      <xdr:col>1</xdr:col>
      <xdr:colOff>1857375</xdr:colOff>
      <xdr:row>46</xdr:row>
      <xdr:rowOff>400050</xdr:rowOff>
    </xdr:to>
    <xdr:pic>
      <xdr:nvPicPr>
        <xdr:cNvPr id="9" name="Picture 9"/>
        <xdr:cNvPicPr preferRelativeResize="1">
          <a:picLocks noChangeAspect="1"/>
        </xdr:cNvPicPr>
      </xdr:nvPicPr>
      <xdr:blipFill>
        <a:blip r:embed="rId2"/>
        <a:stretch>
          <a:fillRect/>
        </a:stretch>
      </xdr:blipFill>
      <xdr:spPr>
        <a:xfrm>
          <a:off x="171450" y="42862500"/>
          <a:ext cx="1828800" cy="838200"/>
        </a:xfrm>
        <a:prstGeom prst="rect">
          <a:avLst/>
        </a:prstGeom>
        <a:solidFill>
          <a:srgbClr val="FFFFFF"/>
        </a:solidFill>
        <a:ln w="9525" cmpd="sng">
          <a:noFill/>
        </a:ln>
      </xdr:spPr>
    </xdr:pic>
    <xdr:clientData/>
  </xdr:twoCellAnchor>
  <xdr:twoCellAnchor>
    <xdr:from>
      <xdr:col>1</xdr:col>
      <xdr:colOff>38100</xdr:colOff>
      <xdr:row>64</xdr:row>
      <xdr:rowOff>0</xdr:rowOff>
    </xdr:from>
    <xdr:to>
      <xdr:col>1</xdr:col>
      <xdr:colOff>1866900</xdr:colOff>
      <xdr:row>65</xdr:row>
      <xdr:rowOff>371475</xdr:rowOff>
    </xdr:to>
    <xdr:pic>
      <xdr:nvPicPr>
        <xdr:cNvPr id="10" name="Picture 9"/>
        <xdr:cNvPicPr preferRelativeResize="1">
          <a:picLocks noChangeAspect="1"/>
        </xdr:cNvPicPr>
      </xdr:nvPicPr>
      <xdr:blipFill>
        <a:blip r:embed="rId2"/>
        <a:stretch>
          <a:fillRect/>
        </a:stretch>
      </xdr:blipFill>
      <xdr:spPr>
        <a:xfrm>
          <a:off x="180975" y="56416575"/>
          <a:ext cx="1828800" cy="838200"/>
        </a:xfrm>
        <a:prstGeom prst="rect">
          <a:avLst/>
        </a:prstGeom>
        <a:solidFill>
          <a:srgbClr val="FFFFFF"/>
        </a:soli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1085850</xdr:colOff>
      <xdr:row>83</xdr:row>
      <xdr:rowOff>152400</xdr:rowOff>
    </xdr:from>
    <xdr:to>
      <xdr:col>3</xdr:col>
      <xdr:colOff>333375</xdr:colOff>
      <xdr:row>87</xdr:row>
      <xdr:rowOff>95250</xdr:rowOff>
    </xdr:to>
    <xdr:pic>
      <xdr:nvPicPr>
        <xdr:cNvPr id="1" name="Imagen 1" descr="Firma Avelino SGC.JPG"/>
        <xdr:cNvPicPr preferRelativeResize="1">
          <a:picLocks noChangeAspect="1"/>
        </xdr:cNvPicPr>
      </xdr:nvPicPr>
      <xdr:blipFill>
        <a:blip r:embed="rId1"/>
        <a:stretch>
          <a:fillRect/>
        </a:stretch>
      </xdr:blipFill>
      <xdr:spPr>
        <a:xfrm>
          <a:off x="3105150" y="86210775"/>
          <a:ext cx="2400300" cy="704850"/>
        </a:xfrm>
        <a:prstGeom prst="rect">
          <a:avLst/>
        </a:prstGeom>
        <a:noFill/>
        <a:ln w="9525" cmpd="sng">
          <a:noFill/>
        </a:ln>
      </xdr:spPr>
    </xdr:pic>
    <xdr:clientData/>
  </xdr:twoCellAnchor>
  <xdr:twoCellAnchor>
    <xdr:from>
      <xdr:col>1</xdr:col>
      <xdr:colOff>38100</xdr:colOff>
      <xdr:row>1</xdr:row>
      <xdr:rowOff>47625</xdr:rowOff>
    </xdr:from>
    <xdr:to>
      <xdr:col>1</xdr:col>
      <xdr:colOff>1866900</xdr:colOff>
      <xdr:row>2</xdr:row>
      <xdr:rowOff>419100</xdr:rowOff>
    </xdr:to>
    <xdr:pic>
      <xdr:nvPicPr>
        <xdr:cNvPr id="2" name="Picture 9"/>
        <xdr:cNvPicPr preferRelativeResize="1">
          <a:picLocks noChangeAspect="1"/>
        </xdr:cNvPicPr>
      </xdr:nvPicPr>
      <xdr:blipFill>
        <a:blip r:embed="rId2"/>
        <a:stretch>
          <a:fillRect/>
        </a:stretch>
      </xdr:blipFill>
      <xdr:spPr>
        <a:xfrm>
          <a:off x="180975" y="590550"/>
          <a:ext cx="1828800" cy="1009650"/>
        </a:xfrm>
        <a:prstGeom prst="rect">
          <a:avLst/>
        </a:prstGeom>
        <a:solidFill>
          <a:srgbClr val="FFFFFF"/>
        </a:solidFill>
        <a:ln w="9525" cmpd="sng">
          <a:noFill/>
        </a:ln>
      </xdr:spPr>
    </xdr:pic>
    <xdr:clientData/>
  </xdr:twoCellAnchor>
  <xdr:twoCellAnchor>
    <xdr:from>
      <xdr:col>1</xdr:col>
      <xdr:colOff>28575</xdr:colOff>
      <xdr:row>11</xdr:row>
      <xdr:rowOff>28575</xdr:rowOff>
    </xdr:from>
    <xdr:to>
      <xdr:col>1</xdr:col>
      <xdr:colOff>1857375</xdr:colOff>
      <xdr:row>12</xdr:row>
      <xdr:rowOff>400050</xdr:rowOff>
    </xdr:to>
    <xdr:pic>
      <xdr:nvPicPr>
        <xdr:cNvPr id="3" name="Picture 9"/>
        <xdr:cNvPicPr preferRelativeResize="1">
          <a:picLocks noChangeAspect="1"/>
        </xdr:cNvPicPr>
      </xdr:nvPicPr>
      <xdr:blipFill>
        <a:blip r:embed="rId2"/>
        <a:stretch>
          <a:fillRect/>
        </a:stretch>
      </xdr:blipFill>
      <xdr:spPr>
        <a:xfrm>
          <a:off x="171450" y="13506450"/>
          <a:ext cx="1828800" cy="942975"/>
        </a:xfrm>
        <a:prstGeom prst="rect">
          <a:avLst/>
        </a:prstGeom>
        <a:solidFill>
          <a:srgbClr val="FFFFFF"/>
        </a:solidFill>
        <a:ln w="9525" cmpd="sng">
          <a:noFill/>
        </a:ln>
      </xdr:spPr>
    </xdr:pic>
    <xdr:clientData/>
  </xdr:twoCellAnchor>
  <xdr:twoCellAnchor>
    <xdr:from>
      <xdr:col>1</xdr:col>
      <xdr:colOff>38100</xdr:colOff>
      <xdr:row>55</xdr:row>
      <xdr:rowOff>0</xdr:rowOff>
    </xdr:from>
    <xdr:to>
      <xdr:col>1</xdr:col>
      <xdr:colOff>1866900</xdr:colOff>
      <xdr:row>56</xdr:row>
      <xdr:rowOff>371475</xdr:rowOff>
    </xdr:to>
    <xdr:pic>
      <xdr:nvPicPr>
        <xdr:cNvPr id="4" name="Picture 9"/>
        <xdr:cNvPicPr preferRelativeResize="1">
          <a:picLocks noChangeAspect="1"/>
        </xdr:cNvPicPr>
      </xdr:nvPicPr>
      <xdr:blipFill>
        <a:blip r:embed="rId2"/>
        <a:stretch>
          <a:fillRect/>
        </a:stretch>
      </xdr:blipFill>
      <xdr:spPr>
        <a:xfrm>
          <a:off x="180975" y="63903225"/>
          <a:ext cx="1828800" cy="838200"/>
        </a:xfrm>
        <a:prstGeom prst="rect">
          <a:avLst/>
        </a:prstGeom>
        <a:solidFill>
          <a:srgbClr val="FFFFFF"/>
        </a:solidFill>
        <a:ln w="9525" cmpd="sng">
          <a:noFill/>
        </a:ln>
      </xdr:spPr>
    </xdr:pic>
    <xdr:clientData/>
  </xdr:twoCellAnchor>
  <xdr:twoCellAnchor>
    <xdr:from>
      <xdr:col>1</xdr:col>
      <xdr:colOff>28575</xdr:colOff>
      <xdr:row>33</xdr:row>
      <xdr:rowOff>28575</xdr:rowOff>
    </xdr:from>
    <xdr:to>
      <xdr:col>1</xdr:col>
      <xdr:colOff>1857375</xdr:colOff>
      <xdr:row>34</xdr:row>
      <xdr:rowOff>400050</xdr:rowOff>
    </xdr:to>
    <xdr:pic>
      <xdr:nvPicPr>
        <xdr:cNvPr id="5" name="Picture 9"/>
        <xdr:cNvPicPr preferRelativeResize="1">
          <a:picLocks noChangeAspect="1"/>
        </xdr:cNvPicPr>
      </xdr:nvPicPr>
      <xdr:blipFill>
        <a:blip r:embed="rId2"/>
        <a:stretch>
          <a:fillRect/>
        </a:stretch>
      </xdr:blipFill>
      <xdr:spPr>
        <a:xfrm>
          <a:off x="171450" y="38461950"/>
          <a:ext cx="1828800" cy="838200"/>
        </a:xfrm>
        <a:prstGeom prst="rect">
          <a:avLst/>
        </a:prstGeom>
        <a:solidFill>
          <a:srgbClr val="FFFFFF"/>
        </a:solidFill>
        <a:ln w="9525" cmpd="sng">
          <a:noFill/>
        </a:ln>
      </xdr:spPr>
    </xdr:pic>
    <xdr:clientData/>
  </xdr:twoCellAnchor>
  <xdr:twoCellAnchor>
    <xdr:from>
      <xdr:col>1</xdr:col>
      <xdr:colOff>28575</xdr:colOff>
      <xdr:row>22</xdr:row>
      <xdr:rowOff>28575</xdr:rowOff>
    </xdr:from>
    <xdr:to>
      <xdr:col>1</xdr:col>
      <xdr:colOff>1857375</xdr:colOff>
      <xdr:row>23</xdr:row>
      <xdr:rowOff>400050</xdr:rowOff>
    </xdr:to>
    <xdr:pic>
      <xdr:nvPicPr>
        <xdr:cNvPr id="6" name="Picture 9"/>
        <xdr:cNvPicPr preferRelativeResize="1">
          <a:picLocks noChangeAspect="1"/>
        </xdr:cNvPicPr>
      </xdr:nvPicPr>
      <xdr:blipFill>
        <a:blip r:embed="rId2"/>
        <a:stretch>
          <a:fillRect/>
        </a:stretch>
      </xdr:blipFill>
      <xdr:spPr>
        <a:xfrm>
          <a:off x="171450" y="26460450"/>
          <a:ext cx="1828800" cy="942975"/>
        </a:xfrm>
        <a:prstGeom prst="rect">
          <a:avLst/>
        </a:prstGeom>
        <a:solidFill>
          <a:srgbClr val="FFFFFF"/>
        </a:solidFill>
        <a:ln w="9525" cmpd="sng">
          <a:noFill/>
        </a:ln>
      </xdr:spPr>
    </xdr:pic>
    <xdr:clientData/>
  </xdr:twoCellAnchor>
  <xdr:twoCellAnchor>
    <xdr:from>
      <xdr:col>1</xdr:col>
      <xdr:colOff>28575</xdr:colOff>
      <xdr:row>43</xdr:row>
      <xdr:rowOff>28575</xdr:rowOff>
    </xdr:from>
    <xdr:to>
      <xdr:col>1</xdr:col>
      <xdr:colOff>1857375</xdr:colOff>
      <xdr:row>44</xdr:row>
      <xdr:rowOff>400050</xdr:rowOff>
    </xdr:to>
    <xdr:pic>
      <xdr:nvPicPr>
        <xdr:cNvPr id="7" name="Picture 9"/>
        <xdr:cNvPicPr preferRelativeResize="1">
          <a:picLocks noChangeAspect="1"/>
        </xdr:cNvPicPr>
      </xdr:nvPicPr>
      <xdr:blipFill>
        <a:blip r:embed="rId2"/>
        <a:stretch>
          <a:fillRect/>
        </a:stretch>
      </xdr:blipFill>
      <xdr:spPr>
        <a:xfrm>
          <a:off x="171450" y="50558700"/>
          <a:ext cx="1828800" cy="838200"/>
        </a:xfrm>
        <a:prstGeom prst="rect">
          <a:avLst/>
        </a:prstGeom>
        <a:solidFill>
          <a:srgbClr val="FFFFFF"/>
        </a:solidFill>
        <a:ln w="9525" cmpd="sng">
          <a:noFill/>
        </a:ln>
      </xdr:spPr>
    </xdr:pic>
    <xdr:clientData/>
  </xdr:twoCellAnchor>
  <xdr:twoCellAnchor>
    <xdr:from>
      <xdr:col>1</xdr:col>
      <xdr:colOff>38100</xdr:colOff>
      <xdr:row>71</xdr:row>
      <xdr:rowOff>0</xdr:rowOff>
    </xdr:from>
    <xdr:to>
      <xdr:col>1</xdr:col>
      <xdr:colOff>1866900</xdr:colOff>
      <xdr:row>72</xdr:row>
      <xdr:rowOff>371475</xdr:rowOff>
    </xdr:to>
    <xdr:pic>
      <xdr:nvPicPr>
        <xdr:cNvPr id="8" name="Picture 9"/>
        <xdr:cNvPicPr preferRelativeResize="1">
          <a:picLocks noChangeAspect="1"/>
        </xdr:cNvPicPr>
      </xdr:nvPicPr>
      <xdr:blipFill>
        <a:blip r:embed="rId2"/>
        <a:stretch>
          <a:fillRect/>
        </a:stretch>
      </xdr:blipFill>
      <xdr:spPr>
        <a:xfrm>
          <a:off x="180975" y="76266675"/>
          <a:ext cx="1828800" cy="8382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D82"/>
  <sheetViews>
    <sheetView zoomScalePageLayoutView="0" workbookViewId="0" topLeftCell="A76">
      <selection activeCell="A12" sqref="A12:IV12"/>
    </sheetView>
  </sheetViews>
  <sheetFormatPr defaultColWidth="11.421875" defaultRowHeight="15"/>
  <cols>
    <col min="1" max="1" width="2.140625" style="0" customWidth="1"/>
    <col min="2" max="2" width="28.140625" style="0" customWidth="1"/>
    <col min="3" max="3" width="47.28125" style="0" customWidth="1"/>
    <col min="4" max="4" width="42.57421875" style="0" customWidth="1"/>
  </cols>
  <sheetData>
    <row r="1" ht="15.75" thickBot="1"/>
    <row r="2" spans="2:4" ht="42.75" customHeight="1">
      <c r="B2" s="43" t="s">
        <v>16</v>
      </c>
      <c r="C2" s="44"/>
      <c r="D2" s="45"/>
    </row>
    <row r="3" spans="2:4" s="1" customFormat="1" ht="50.25" customHeight="1">
      <c r="B3" s="46"/>
      <c r="C3" s="48" t="s">
        <v>0</v>
      </c>
      <c r="D3" s="12" t="s">
        <v>63</v>
      </c>
    </row>
    <row r="4" spans="2:4" s="1" customFormat="1" ht="47.25" customHeight="1">
      <c r="B4" s="47"/>
      <c r="C4" s="49"/>
      <c r="D4" s="5" t="s">
        <v>64</v>
      </c>
    </row>
    <row r="5" spans="2:4" s="1" customFormat="1" ht="6" customHeight="1">
      <c r="B5" s="6"/>
      <c r="C5" s="3"/>
      <c r="D5" s="7"/>
    </row>
    <row r="6" spans="2:4" s="1" customFormat="1" ht="312.75" customHeight="1">
      <c r="B6" s="50" t="s">
        <v>32</v>
      </c>
      <c r="C6" s="51"/>
      <c r="D6" s="52"/>
    </row>
    <row r="7" spans="2:4" s="1" customFormat="1" ht="15">
      <c r="B7" s="8"/>
      <c r="C7" s="10"/>
      <c r="D7" s="11"/>
    </row>
    <row r="8" spans="2:4" s="1" customFormat="1" ht="15">
      <c r="B8" s="53" t="s">
        <v>1</v>
      </c>
      <c r="C8" s="54"/>
      <c r="D8" s="55"/>
    </row>
    <row r="9" spans="2:4" s="1" customFormat="1" ht="66" customHeight="1">
      <c r="B9" s="46" t="s">
        <v>2</v>
      </c>
      <c r="C9" s="41" t="s">
        <v>65</v>
      </c>
      <c r="D9" s="42"/>
    </row>
    <row r="10" spans="2:4" s="1" customFormat="1" ht="74.25" customHeight="1">
      <c r="B10" s="56"/>
      <c r="C10" s="41" t="s">
        <v>34</v>
      </c>
      <c r="D10" s="42"/>
    </row>
    <row r="11" spans="2:4" s="1" customFormat="1" ht="74.25" customHeight="1">
      <c r="B11" s="56"/>
      <c r="C11" s="39" t="s">
        <v>70</v>
      </c>
      <c r="D11" s="40"/>
    </row>
    <row r="12" spans="2:4" s="1" customFormat="1" ht="48.75" customHeight="1">
      <c r="B12" s="56"/>
      <c r="C12" s="39" t="s">
        <v>78</v>
      </c>
      <c r="D12" s="40"/>
    </row>
    <row r="13" spans="2:4" s="1" customFormat="1" ht="43.5" customHeight="1">
      <c r="B13" s="56"/>
      <c r="C13" s="41" t="s">
        <v>77</v>
      </c>
      <c r="D13" s="42"/>
    </row>
    <row r="14" spans="2:4" s="1" customFormat="1" ht="48" customHeight="1">
      <c r="B14" s="56"/>
      <c r="C14" s="41" t="s">
        <v>76</v>
      </c>
      <c r="D14" s="42"/>
    </row>
    <row r="15" spans="2:4" s="1" customFormat="1" ht="51" customHeight="1">
      <c r="B15" s="56"/>
      <c r="C15" s="41" t="s">
        <v>68</v>
      </c>
      <c r="D15" s="42"/>
    </row>
    <row r="16" spans="2:4" s="1" customFormat="1" ht="21" customHeight="1">
      <c r="B16" s="56"/>
      <c r="C16" s="39" t="s">
        <v>39</v>
      </c>
      <c r="D16" s="40"/>
    </row>
    <row r="17" spans="2:4" s="1" customFormat="1" ht="36" customHeight="1">
      <c r="B17" s="56"/>
      <c r="C17" s="41" t="s">
        <v>69</v>
      </c>
      <c r="D17" s="42"/>
    </row>
    <row r="18" spans="2:4" s="1" customFormat="1" ht="32.25" customHeight="1">
      <c r="B18" s="56"/>
      <c r="C18" s="39" t="s">
        <v>73</v>
      </c>
      <c r="D18" s="40"/>
    </row>
    <row r="19" spans="2:4" s="1" customFormat="1" ht="32.25" customHeight="1">
      <c r="B19" s="56"/>
      <c r="C19" s="39" t="s">
        <v>55</v>
      </c>
      <c r="D19" s="40"/>
    </row>
    <row r="20" spans="2:4" s="1" customFormat="1" ht="33.75" customHeight="1" thickBot="1">
      <c r="B20" s="57"/>
      <c r="C20" s="58" t="s">
        <v>22</v>
      </c>
      <c r="D20" s="59"/>
    </row>
    <row r="21" spans="2:4" ht="42.75" customHeight="1">
      <c r="B21" s="43" t="s">
        <v>16</v>
      </c>
      <c r="C21" s="44"/>
      <c r="D21" s="45"/>
    </row>
    <row r="22" spans="2:4" s="1" customFormat="1" ht="45" customHeight="1">
      <c r="B22" s="46"/>
      <c r="C22" s="48" t="s">
        <v>0</v>
      </c>
      <c r="D22" s="12" t="s">
        <v>17</v>
      </c>
    </row>
    <row r="23" spans="2:4" s="1" customFormat="1" ht="34.5" customHeight="1">
      <c r="B23" s="47"/>
      <c r="C23" s="49"/>
      <c r="D23" s="5" t="str">
        <f>+D4</f>
        <v>FECHA DE ELABORACION: JULIO 10 DE 2013</v>
      </c>
    </row>
    <row r="24" spans="2:4" s="1" customFormat="1" ht="90" customHeight="1">
      <c r="B24" s="46" t="s">
        <v>3</v>
      </c>
      <c r="C24" s="41" t="s">
        <v>71</v>
      </c>
      <c r="D24" s="42"/>
    </row>
    <row r="25" spans="2:4" s="1" customFormat="1" ht="69.75" customHeight="1">
      <c r="B25" s="56"/>
      <c r="C25" s="39" t="s">
        <v>66</v>
      </c>
      <c r="D25" s="40"/>
    </row>
    <row r="26" spans="2:4" s="1" customFormat="1" ht="59.25" customHeight="1">
      <c r="B26" s="56"/>
      <c r="C26" s="41" t="s">
        <v>72</v>
      </c>
      <c r="D26" s="42"/>
    </row>
    <row r="27" spans="2:4" s="1" customFormat="1" ht="38.25" customHeight="1">
      <c r="B27" s="56"/>
      <c r="C27" s="41" t="s">
        <v>75</v>
      </c>
      <c r="D27" s="42"/>
    </row>
    <row r="28" spans="2:4" s="1" customFormat="1" ht="35.25" customHeight="1">
      <c r="B28" s="56"/>
      <c r="C28" s="41" t="s">
        <v>67</v>
      </c>
      <c r="D28" s="42"/>
    </row>
    <row r="29" spans="2:4" s="1" customFormat="1" ht="31.5" customHeight="1">
      <c r="B29" s="56"/>
      <c r="C29" s="41" t="s">
        <v>43</v>
      </c>
      <c r="D29" s="42"/>
    </row>
    <row r="30" spans="2:4" s="1" customFormat="1" ht="41.25" customHeight="1">
      <c r="B30" s="56"/>
      <c r="C30" s="41" t="s">
        <v>44</v>
      </c>
      <c r="D30" s="42"/>
    </row>
    <row r="31" spans="2:4" s="1" customFormat="1" ht="8.25" customHeight="1">
      <c r="B31" s="47"/>
      <c r="C31" s="60"/>
      <c r="D31" s="61"/>
    </row>
    <row r="32" spans="2:4" s="1" customFormat="1" ht="15">
      <c r="B32" s="53" t="s">
        <v>4</v>
      </c>
      <c r="C32" s="54"/>
      <c r="D32" s="55"/>
    </row>
    <row r="33" spans="2:4" s="1" customFormat="1" ht="132" customHeight="1">
      <c r="B33" s="46" t="s">
        <v>2</v>
      </c>
      <c r="C33" s="41" t="s">
        <v>7</v>
      </c>
      <c r="D33" s="42"/>
    </row>
    <row r="34" spans="2:4" s="1" customFormat="1" ht="48.75" customHeight="1">
      <c r="B34" s="56"/>
      <c r="C34" s="41" t="s">
        <v>45</v>
      </c>
      <c r="D34" s="42"/>
    </row>
    <row r="35" spans="2:4" s="1" customFormat="1" ht="36" customHeight="1">
      <c r="B35" s="56"/>
      <c r="C35" s="41" t="s">
        <v>79</v>
      </c>
      <c r="D35" s="42"/>
    </row>
    <row r="36" spans="2:4" s="1" customFormat="1" ht="86.25" customHeight="1">
      <c r="B36" s="47"/>
      <c r="C36" s="41" t="s">
        <v>80</v>
      </c>
      <c r="D36" s="42"/>
    </row>
    <row r="37" spans="2:4" s="1" customFormat="1" ht="78.75" customHeight="1">
      <c r="B37" s="46" t="s">
        <v>3</v>
      </c>
      <c r="C37" s="41" t="s">
        <v>23</v>
      </c>
      <c r="D37" s="42"/>
    </row>
    <row r="38" spans="2:4" s="1" customFormat="1" ht="44.25" customHeight="1">
      <c r="B38" s="56"/>
      <c r="C38" s="41" t="s">
        <v>81</v>
      </c>
      <c r="D38" s="42"/>
    </row>
    <row r="39" spans="2:4" s="1" customFormat="1" ht="75" customHeight="1">
      <c r="B39" s="56"/>
      <c r="C39" s="41" t="s">
        <v>82</v>
      </c>
      <c r="D39" s="42"/>
    </row>
    <row r="40" spans="2:4" s="1" customFormat="1" ht="8.25" customHeight="1" thickBot="1">
      <c r="B40" s="57"/>
      <c r="C40" s="62"/>
      <c r="D40" s="63"/>
    </row>
    <row r="41" spans="2:4" ht="42.75" customHeight="1">
      <c r="B41" s="43" t="s">
        <v>16</v>
      </c>
      <c r="C41" s="44"/>
      <c r="D41" s="45"/>
    </row>
    <row r="42" spans="2:4" s="1" customFormat="1" ht="36.75" customHeight="1">
      <c r="B42" s="46"/>
      <c r="C42" s="48" t="s">
        <v>0</v>
      </c>
      <c r="D42" s="12" t="str">
        <f>+D3</f>
        <v>PERIODO EVALUADO:  (MARZO A JUNIO DE 2013)</v>
      </c>
    </row>
    <row r="43" spans="2:4" s="1" customFormat="1" ht="34.5" customHeight="1">
      <c r="B43" s="47"/>
      <c r="C43" s="49"/>
      <c r="D43" s="5" t="str">
        <f>+D4</f>
        <v>FECHA DE ELABORACION: JULIO 10 DE 2013</v>
      </c>
    </row>
    <row r="44" spans="2:4" s="1" customFormat="1" ht="15">
      <c r="B44" s="64"/>
      <c r="C44" s="65"/>
      <c r="D44" s="66"/>
    </row>
    <row r="45" spans="2:4" s="1" customFormat="1" ht="15">
      <c r="B45" s="53" t="s">
        <v>13</v>
      </c>
      <c r="C45" s="54"/>
      <c r="D45" s="55"/>
    </row>
    <row r="46" spans="2:4" s="1" customFormat="1" ht="81" customHeight="1">
      <c r="B46" s="46" t="s">
        <v>2</v>
      </c>
      <c r="C46" s="41" t="s">
        <v>83</v>
      </c>
      <c r="D46" s="42"/>
    </row>
    <row r="47" spans="2:4" s="1" customFormat="1" ht="46.5" customHeight="1">
      <c r="B47" s="56"/>
      <c r="C47" s="41" t="s">
        <v>24</v>
      </c>
      <c r="D47" s="42"/>
    </row>
    <row r="48" spans="2:4" s="1" customFormat="1" ht="75" customHeight="1">
      <c r="B48" s="56"/>
      <c r="C48" s="41" t="s">
        <v>12</v>
      </c>
      <c r="D48" s="42"/>
    </row>
    <row r="49" spans="2:4" s="1" customFormat="1" ht="60" customHeight="1">
      <c r="B49" s="56"/>
      <c r="C49" s="39" t="s">
        <v>52</v>
      </c>
      <c r="D49" s="40"/>
    </row>
    <row r="50" spans="2:4" s="1" customFormat="1" ht="45" customHeight="1">
      <c r="B50" s="56"/>
      <c r="C50" s="39" t="s">
        <v>53</v>
      </c>
      <c r="D50" s="40"/>
    </row>
    <row r="51" spans="2:4" s="1" customFormat="1" ht="102" customHeight="1">
      <c r="B51" s="47"/>
      <c r="C51" s="41" t="s">
        <v>51</v>
      </c>
      <c r="D51" s="42"/>
    </row>
    <row r="52" spans="2:4" s="1" customFormat="1" ht="45" customHeight="1">
      <c r="B52" s="46" t="s">
        <v>3</v>
      </c>
      <c r="C52" s="41" t="s">
        <v>85</v>
      </c>
      <c r="D52" s="42"/>
    </row>
    <row r="53" spans="2:4" s="1" customFormat="1" ht="61.5" customHeight="1">
      <c r="B53" s="56"/>
      <c r="C53" s="39" t="s">
        <v>84</v>
      </c>
      <c r="D53" s="40"/>
    </row>
    <row r="54" spans="2:4" s="1" customFormat="1" ht="63" customHeight="1">
      <c r="B54" s="56"/>
      <c r="C54" s="41" t="s">
        <v>87</v>
      </c>
      <c r="D54" s="42"/>
    </row>
    <row r="55" spans="2:4" s="1" customFormat="1" ht="75" customHeight="1">
      <c r="B55" s="56"/>
      <c r="C55" s="41" t="s">
        <v>88</v>
      </c>
      <c r="D55" s="42"/>
    </row>
    <row r="56" spans="2:4" s="1" customFormat="1" ht="52.5" customHeight="1">
      <c r="B56" s="56"/>
      <c r="C56" s="41" t="s">
        <v>89</v>
      </c>
      <c r="D56" s="42"/>
    </row>
    <row r="57" spans="2:4" s="1" customFormat="1" ht="9.75" customHeight="1">
      <c r="B57" s="47"/>
      <c r="C57" s="41"/>
      <c r="D57" s="42"/>
    </row>
    <row r="58" spans="2:4" s="1" customFormat="1" ht="15">
      <c r="B58" s="53" t="s">
        <v>5</v>
      </c>
      <c r="C58" s="54"/>
      <c r="D58" s="55"/>
    </row>
    <row r="59" spans="2:4" s="1" customFormat="1" ht="29.25" customHeight="1">
      <c r="B59" s="77" t="s">
        <v>90</v>
      </c>
      <c r="C59" s="78"/>
      <c r="D59" s="79"/>
    </row>
    <row r="60" spans="2:4" s="1" customFormat="1" ht="35.25" customHeight="1">
      <c r="B60" s="77"/>
      <c r="C60" s="78"/>
      <c r="D60" s="79"/>
    </row>
    <row r="61" spans="2:4" s="1" customFormat="1" ht="61.5" customHeight="1">
      <c r="B61" s="77" t="s">
        <v>91</v>
      </c>
      <c r="C61" s="78"/>
      <c r="D61" s="79"/>
    </row>
    <row r="62" spans="2:4" s="1" customFormat="1" ht="50.25" customHeight="1" thickBot="1">
      <c r="B62" s="80" t="s">
        <v>92</v>
      </c>
      <c r="C62" s="81"/>
      <c r="D62" s="82"/>
    </row>
    <row r="63" spans="2:4" ht="42.75" customHeight="1">
      <c r="B63" s="43" t="s">
        <v>16</v>
      </c>
      <c r="C63" s="44"/>
      <c r="D63" s="45"/>
    </row>
    <row r="64" spans="2:4" s="1" customFormat="1" ht="36.75" customHeight="1">
      <c r="B64" s="46"/>
      <c r="C64" s="48" t="s">
        <v>0</v>
      </c>
      <c r="D64" s="5" t="str">
        <f>+D3</f>
        <v>PERIODO EVALUADO:  (MARZO A JUNIO DE 2013)</v>
      </c>
    </row>
    <row r="65" spans="2:4" s="1" customFormat="1" ht="56.25" customHeight="1">
      <c r="B65" s="47"/>
      <c r="C65" s="49"/>
      <c r="D65" s="5" t="str">
        <f>+D4</f>
        <v>FECHA DE ELABORACION: JULIO 10 DE 2013</v>
      </c>
    </row>
    <row r="66" spans="2:4" s="1" customFormat="1" ht="15">
      <c r="B66" s="53" t="s">
        <v>6</v>
      </c>
      <c r="C66" s="54"/>
      <c r="D66" s="55"/>
    </row>
    <row r="67" spans="2:4" s="1" customFormat="1" ht="69.75" customHeight="1" thickBot="1">
      <c r="B67" s="67" t="s">
        <v>93</v>
      </c>
      <c r="C67" s="68"/>
      <c r="D67" s="69"/>
    </row>
    <row r="68" spans="2:4" s="1" customFormat="1" ht="35.25" customHeight="1">
      <c r="B68" s="70" t="s">
        <v>14</v>
      </c>
      <c r="C68" s="71"/>
      <c r="D68" s="72"/>
    </row>
    <row r="69" spans="2:4" s="1" customFormat="1" ht="38.25" customHeight="1">
      <c r="B69" s="73" t="s">
        <v>94</v>
      </c>
      <c r="C69" s="74"/>
      <c r="D69" s="42"/>
    </row>
    <row r="70" spans="2:4" s="1" customFormat="1" ht="35.25" customHeight="1" thickBot="1">
      <c r="B70" s="75" t="s">
        <v>27</v>
      </c>
      <c r="C70" s="76"/>
      <c r="D70" s="59"/>
    </row>
    <row r="71" spans="2:4" s="1" customFormat="1" ht="23.25" customHeight="1">
      <c r="B71" s="95" t="s">
        <v>95</v>
      </c>
      <c r="C71" s="96"/>
      <c r="D71" s="97"/>
    </row>
    <row r="72" spans="2:4" s="1" customFormat="1" ht="31.5" customHeight="1">
      <c r="B72" s="92" t="s">
        <v>96</v>
      </c>
      <c r="C72" s="93"/>
      <c r="D72" s="94"/>
    </row>
    <row r="73" spans="2:4" ht="24" customHeight="1">
      <c r="B73" s="92" t="s">
        <v>8</v>
      </c>
      <c r="C73" s="93"/>
      <c r="D73" s="94"/>
    </row>
    <row r="74" spans="2:4" ht="22.5" customHeight="1">
      <c r="B74" s="92" t="s">
        <v>97</v>
      </c>
      <c r="C74" s="93"/>
      <c r="D74" s="94"/>
    </row>
    <row r="75" spans="2:4" ht="18.75" customHeight="1">
      <c r="B75" s="92" t="s">
        <v>98</v>
      </c>
      <c r="C75" s="93"/>
      <c r="D75" s="94"/>
    </row>
    <row r="76" spans="2:4" ht="19.5" customHeight="1" thickBot="1">
      <c r="B76" s="92" t="s">
        <v>61</v>
      </c>
      <c r="C76" s="93"/>
      <c r="D76" s="94"/>
    </row>
    <row r="77" spans="2:4" ht="15">
      <c r="B77" s="83" t="s">
        <v>18</v>
      </c>
      <c r="C77" s="84"/>
      <c r="D77" s="85"/>
    </row>
    <row r="78" spans="2:4" ht="15">
      <c r="B78" s="86"/>
      <c r="C78" s="87"/>
      <c r="D78" s="88"/>
    </row>
    <row r="79" spans="2:4" ht="15">
      <c r="B79" s="86"/>
      <c r="C79" s="87"/>
      <c r="D79" s="88"/>
    </row>
    <row r="80" spans="2:4" ht="15">
      <c r="B80" s="86"/>
      <c r="C80" s="87"/>
      <c r="D80" s="88"/>
    </row>
    <row r="81" spans="2:4" ht="15">
      <c r="B81" s="86"/>
      <c r="C81" s="87"/>
      <c r="D81" s="88"/>
    </row>
    <row r="82" spans="2:4" ht="15.75" thickBot="1">
      <c r="B82" s="89"/>
      <c r="C82" s="90"/>
      <c r="D82" s="91"/>
    </row>
  </sheetData>
  <sheetProtection/>
  <mergeCells count="79">
    <mergeCell ref="B77:D82"/>
    <mergeCell ref="C25:D25"/>
    <mergeCell ref="C11:D11"/>
    <mergeCell ref="B75:D75"/>
    <mergeCell ref="B76:D76"/>
    <mergeCell ref="B71:D71"/>
    <mergeCell ref="B72:D72"/>
    <mergeCell ref="B73:D73"/>
    <mergeCell ref="B74:D74"/>
    <mergeCell ref="B66:D66"/>
    <mergeCell ref="B67:D67"/>
    <mergeCell ref="B68:D68"/>
    <mergeCell ref="B69:D69"/>
    <mergeCell ref="B70:D70"/>
    <mergeCell ref="B58:D58"/>
    <mergeCell ref="B59:D60"/>
    <mergeCell ref="B61:D61"/>
    <mergeCell ref="B62:D62"/>
    <mergeCell ref="B63:D63"/>
    <mergeCell ref="B64:B65"/>
    <mergeCell ref="C64:C65"/>
    <mergeCell ref="C51:D51"/>
    <mergeCell ref="B52:B57"/>
    <mergeCell ref="C52:D52"/>
    <mergeCell ref="C54:D54"/>
    <mergeCell ref="C55:D55"/>
    <mergeCell ref="C56:D56"/>
    <mergeCell ref="C57:D57"/>
    <mergeCell ref="C53:D53"/>
    <mergeCell ref="B42:B43"/>
    <mergeCell ref="C42:C43"/>
    <mergeCell ref="B44:D44"/>
    <mergeCell ref="B45:D45"/>
    <mergeCell ref="B46:B51"/>
    <mergeCell ref="C46:D46"/>
    <mergeCell ref="C47:D47"/>
    <mergeCell ref="C48:D48"/>
    <mergeCell ref="C49:D49"/>
    <mergeCell ref="C50:D50"/>
    <mergeCell ref="B37:B40"/>
    <mergeCell ref="C37:D37"/>
    <mergeCell ref="C38:D38"/>
    <mergeCell ref="C39:D39"/>
    <mergeCell ref="C40:D40"/>
    <mergeCell ref="B41:D41"/>
    <mergeCell ref="C30:D30"/>
    <mergeCell ref="C31:D31"/>
    <mergeCell ref="B32:D32"/>
    <mergeCell ref="B33:B36"/>
    <mergeCell ref="C33:D33"/>
    <mergeCell ref="C34:D34"/>
    <mergeCell ref="C35:D35"/>
    <mergeCell ref="C36:D36"/>
    <mergeCell ref="C20:D20"/>
    <mergeCell ref="B21:D21"/>
    <mergeCell ref="B22:B23"/>
    <mergeCell ref="C22:C23"/>
    <mergeCell ref="B24:B31"/>
    <mergeCell ref="C24:D24"/>
    <mergeCell ref="C26:D26"/>
    <mergeCell ref="C27:D27"/>
    <mergeCell ref="C28:D28"/>
    <mergeCell ref="C29:D29"/>
    <mergeCell ref="B2:D2"/>
    <mergeCell ref="B3:B4"/>
    <mergeCell ref="C3:C4"/>
    <mergeCell ref="B6:D6"/>
    <mergeCell ref="B8:D8"/>
    <mergeCell ref="C19:D19"/>
    <mergeCell ref="B9:B20"/>
    <mergeCell ref="C9:D9"/>
    <mergeCell ref="C10:D10"/>
    <mergeCell ref="C12:D12"/>
    <mergeCell ref="C18:D18"/>
    <mergeCell ref="C13:D13"/>
    <mergeCell ref="C14:D14"/>
    <mergeCell ref="C15:D15"/>
    <mergeCell ref="C16:D16"/>
    <mergeCell ref="C17:D17"/>
  </mergeCells>
  <printOptions/>
  <pageMargins left="0.11811023622047245" right="0.11811023622047245" top="0.5511811023622047" bottom="0.5511811023622047" header="0.31496062992125984" footer="0.31496062992125984"/>
  <pageSetup horizontalDpi="600" verticalDpi="600" orientation="portrait" scale="80" r:id="rId2"/>
  <drawing r:id="rId1"/>
</worksheet>
</file>

<file path=xl/worksheets/sheet10.xml><?xml version="1.0" encoding="utf-8"?>
<worksheet xmlns="http://schemas.openxmlformats.org/spreadsheetml/2006/main" xmlns:r="http://schemas.openxmlformats.org/officeDocument/2006/relationships">
  <dimension ref="B1:E89"/>
  <sheetViews>
    <sheetView tabSelected="1" zoomScale="90" zoomScaleNormal="90" zoomScalePageLayoutView="0" workbookViewId="0" topLeftCell="A1">
      <selection activeCell="D3" sqref="D3"/>
    </sheetView>
  </sheetViews>
  <sheetFormatPr defaultColWidth="11.421875" defaultRowHeight="15"/>
  <cols>
    <col min="1" max="1" width="2.140625" style="0" customWidth="1"/>
    <col min="2" max="2" width="28.140625" style="0" customWidth="1"/>
    <col min="3" max="3" width="47.28125" style="0" customWidth="1"/>
    <col min="4" max="4" width="62.421875" style="0" customWidth="1"/>
  </cols>
  <sheetData>
    <row r="1" spans="2:4" ht="42.75" customHeight="1" thickBot="1">
      <c r="B1" s="43" t="s">
        <v>237</v>
      </c>
      <c r="C1" s="156"/>
      <c r="D1" s="45"/>
    </row>
    <row r="2" spans="2:4" s="1" customFormat="1" ht="50.25" customHeight="1">
      <c r="B2" s="157"/>
      <c r="C2" s="159" t="s">
        <v>0</v>
      </c>
      <c r="D2" s="25" t="s">
        <v>240</v>
      </c>
    </row>
    <row r="3" spans="2:4" s="1" customFormat="1" ht="47.25" customHeight="1" thickBot="1">
      <c r="B3" s="158"/>
      <c r="C3" s="160"/>
      <c r="D3" s="34" t="s">
        <v>239</v>
      </c>
    </row>
    <row r="4" spans="2:4" s="1" customFormat="1" ht="6" customHeight="1">
      <c r="B4" s="6"/>
      <c r="C4" s="26"/>
      <c r="D4" s="7"/>
    </row>
    <row r="5" spans="2:4" s="1" customFormat="1" ht="249.75" customHeight="1">
      <c r="B5" s="107" t="s">
        <v>238</v>
      </c>
      <c r="C5" s="108"/>
      <c r="D5" s="109"/>
    </row>
    <row r="6" spans="2:4" s="1" customFormat="1" ht="15">
      <c r="B6" s="8"/>
      <c r="C6" s="31"/>
      <c r="D6" s="32"/>
    </row>
    <row r="7" spans="2:4" s="1" customFormat="1" ht="15.75" thickBot="1">
      <c r="B7" s="153" t="s">
        <v>1</v>
      </c>
      <c r="C7" s="154"/>
      <c r="D7" s="155"/>
    </row>
    <row r="8" spans="2:4" s="1" customFormat="1" ht="105.75" customHeight="1">
      <c r="B8" s="142" t="s">
        <v>149</v>
      </c>
      <c r="C8" s="191" t="s">
        <v>241</v>
      </c>
      <c r="D8" s="179"/>
    </row>
    <row r="9" spans="2:4" s="1" customFormat="1" ht="248.25" customHeight="1" thickBot="1">
      <c r="B9" s="56"/>
      <c r="C9" s="164" t="s">
        <v>242</v>
      </c>
      <c r="D9" s="163"/>
    </row>
    <row r="10" spans="2:4" s="1" customFormat="1" ht="237.75" customHeight="1" thickBot="1">
      <c r="B10" s="57"/>
      <c r="C10" s="164" t="s">
        <v>243</v>
      </c>
      <c r="D10" s="163"/>
    </row>
    <row r="11" spans="2:4" ht="42.75" customHeight="1">
      <c r="B11" s="43" t="str">
        <f>+B1</f>
        <v>INFORME PORMENORIZADO DEL SISTEMA DE CONTROL INTERNO                                         LEY 1474 DE 2011</v>
      </c>
      <c r="C11" s="44"/>
      <c r="D11" s="45"/>
    </row>
    <row r="12" spans="2:4" s="1" customFormat="1" ht="45" customHeight="1">
      <c r="B12" s="46"/>
      <c r="C12" s="48" t="s">
        <v>0</v>
      </c>
      <c r="D12" s="12" t="str">
        <f>+D2</f>
        <v>PERIODO EVALUADO:  (12 de Julio  al 12 de Noviembre de 2016)</v>
      </c>
    </row>
    <row r="13" spans="2:4" s="1" customFormat="1" ht="34.5" customHeight="1">
      <c r="B13" s="47"/>
      <c r="C13" s="49"/>
      <c r="D13" s="5" t="str">
        <f>+D3</f>
        <v>FECHA DE ELABORACION:      DICIEMBRE 2016</v>
      </c>
    </row>
    <row r="14" spans="2:4" s="1" customFormat="1" ht="37.5" customHeight="1" thickBot="1">
      <c r="B14" s="33"/>
      <c r="C14" s="28"/>
      <c r="D14" s="29"/>
    </row>
    <row r="15" spans="2:4" s="1" customFormat="1" ht="156.75" customHeight="1">
      <c r="B15" s="142" t="str">
        <f>+B8</f>
        <v>LIMITANTES</v>
      </c>
      <c r="C15" s="191" t="s">
        <v>244</v>
      </c>
      <c r="D15" s="179"/>
    </row>
    <row r="16" spans="2:4" s="1" customFormat="1" ht="108" customHeight="1">
      <c r="B16" s="56"/>
      <c r="C16" s="186" t="s">
        <v>245</v>
      </c>
      <c r="D16" s="170"/>
    </row>
    <row r="17" spans="2:4" s="1" customFormat="1" ht="165" customHeight="1">
      <c r="B17" s="56"/>
      <c r="C17" s="186" t="s">
        <v>246</v>
      </c>
      <c r="D17" s="170"/>
    </row>
    <row r="18" spans="2:4" s="1" customFormat="1" ht="170.25" customHeight="1" thickBot="1">
      <c r="B18" s="56"/>
      <c r="C18" s="164" t="s">
        <v>247</v>
      </c>
      <c r="D18" s="163"/>
    </row>
    <row r="19" spans="2:4" s="1" customFormat="1" ht="145.5" customHeight="1" thickBot="1">
      <c r="B19" s="56"/>
      <c r="C19" s="164" t="s">
        <v>248</v>
      </c>
      <c r="D19" s="163"/>
    </row>
    <row r="20" spans="2:4" s="1" customFormat="1" ht="114" customHeight="1" thickBot="1">
      <c r="B20" s="56"/>
      <c r="C20" s="164" t="s">
        <v>249</v>
      </c>
      <c r="D20" s="163"/>
    </row>
    <row r="21" spans="2:4" s="1" customFormat="1" ht="0.75" customHeight="1" thickBot="1">
      <c r="B21" s="36"/>
      <c r="C21" s="37"/>
      <c r="D21" s="29"/>
    </row>
    <row r="22" spans="2:4" ht="42.75" customHeight="1">
      <c r="B22" s="43" t="str">
        <f>+B1</f>
        <v>INFORME PORMENORIZADO DEL SISTEMA DE CONTROL INTERNO                                         LEY 1474 DE 2011</v>
      </c>
      <c r="C22" s="44"/>
      <c r="D22" s="45"/>
    </row>
    <row r="23" spans="2:4" s="1" customFormat="1" ht="45" customHeight="1">
      <c r="B23" s="46"/>
      <c r="C23" s="48" t="s">
        <v>0</v>
      </c>
      <c r="D23" s="12" t="str">
        <f>+D2</f>
        <v>PERIODO EVALUADO:  (12 de Julio  al 12 de Noviembre de 2016)</v>
      </c>
    </row>
    <row r="24" spans="2:4" s="1" customFormat="1" ht="34.5" customHeight="1" thickBot="1">
      <c r="B24" s="56"/>
      <c r="C24" s="143"/>
      <c r="D24" s="30" t="str">
        <f>+D3</f>
        <v>FECHA DE ELABORACION:      DICIEMBRE 2016</v>
      </c>
    </row>
    <row r="25" spans="2:4" s="1" customFormat="1" ht="140.25" customHeight="1">
      <c r="B25" s="142" t="s">
        <v>3</v>
      </c>
      <c r="C25" s="186" t="s">
        <v>250</v>
      </c>
      <c r="D25" s="170"/>
    </row>
    <row r="26" spans="2:4" s="1" customFormat="1" ht="108" customHeight="1">
      <c r="B26" s="56"/>
      <c r="C26" s="186" t="s">
        <v>251</v>
      </c>
      <c r="D26" s="170"/>
    </row>
    <row r="27" spans="2:5" s="1" customFormat="1" ht="84" customHeight="1">
      <c r="B27" s="56"/>
      <c r="C27" s="186" t="s">
        <v>252</v>
      </c>
      <c r="D27" s="170"/>
      <c r="E27" s="38"/>
    </row>
    <row r="28" spans="2:4" s="1" customFormat="1" ht="145.5" customHeight="1">
      <c r="B28" s="56"/>
      <c r="C28" s="186" t="s">
        <v>253</v>
      </c>
      <c r="D28" s="170"/>
    </row>
    <row r="29" spans="2:4" s="1" customFormat="1" ht="111.75" customHeight="1">
      <c r="B29" s="56"/>
      <c r="C29" s="186" t="s">
        <v>254</v>
      </c>
      <c r="D29" s="170"/>
    </row>
    <row r="30" spans="2:4" s="1" customFormat="1" ht="104.25" customHeight="1">
      <c r="B30" s="56"/>
      <c r="C30" s="186" t="s">
        <v>255</v>
      </c>
      <c r="D30" s="170"/>
    </row>
    <row r="31" spans="2:4" s="1" customFormat="1" ht="124.5" customHeight="1" thickBot="1">
      <c r="B31" s="57"/>
      <c r="C31" s="164" t="s">
        <v>256</v>
      </c>
      <c r="D31" s="163"/>
    </row>
    <row r="32" spans="2:4" s="1" customFormat="1" ht="4.5" customHeight="1" thickBot="1">
      <c r="B32" s="27"/>
      <c r="C32" s="151"/>
      <c r="D32" s="152"/>
    </row>
    <row r="33" spans="2:4" ht="42.75" customHeight="1">
      <c r="B33" s="43" t="str">
        <f>+B1</f>
        <v>INFORME PORMENORIZADO DEL SISTEMA DE CONTROL INTERNO                                         LEY 1474 DE 2011</v>
      </c>
      <c r="C33" s="44"/>
      <c r="D33" s="45"/>
    </row>
    <row r="34" spans="2:4" s="1" customFormat="1" ht="36.75" customHeight="1">
      <c r="B34" s="46"/>
      <c r="C34" s="48" t="s">
        <v>0</v>
      </c>
      <c r="D34" s="12" t="str">
        <f>+D2</f>
        <v>PERIODO EVALUADO:  (12 de Julio  al 12 de Noviembre de 2016)</v>
      </c>
    </row>
    <row r="35" spans="2:4" s="1" customFormat="1" ht="34.5" customHeight="1">
      <c r="B35" s="47"/>
      <c r="C35" s="49"/>
      <c r="D35" s="12" t="str">
        <f>+D3</f>
        <v>FECHA DE ELABORACION:      DICIEMBRE 2016</v>
      </c>
    </row>
    <row r="36" spans="2:4" s="1" customFormat="1" ht="15.75" thickBot="1">
      <c r="B36" s="153" t="s">
        <v>4</v>
      </c>
      <c r="C36" s="154"/>
      <c r="D36" s="155"/>
    </row>
    <row r="37" spans="2:4" s="1" customFormat="1" ht="299.25" customHeight="1">
      <c r="B37" s="142" t="s">
        <v>2</v>
      </c>
      <c r="C37" s="189" t="s">
        <v>257</v>
      </c>
      <c r="D37" s="190"/>
    </row>
    <row r="38" spans="2:4" s="1" customFormat="1" ht="118.5" customHeight="1">
      <c r="B38" s="56"/>
      <c r="C38" s="169" t="s">
        <v>258</v>
      </c>
      <c r="D38" s="170"/>
    </row>
    <row r="39" spans="2:4" s="1" customFormat="1" ht="116.25" customHeight="1" thickBot="1">
      <c r="B39" s="57"/>
      <c r="C39" s="169" t="s">
        <v>259</v>
      </c>
      <c r="D39" s="170"/>
    </row>
    <row r="40" spans="2:4" s="1" customFormat="1" ht="152.25" customHeight="1">
      <c r="B40" s="138" t="s">
        <v>3</v>
      </c>
      <c r="C40" s="169" t="s">
        <v>260</v>
      </c>
      <c r="D40" s="170"/>
    </row>
    <row r="41" spans="2:4" s="1" customFormat="1" ht="40.5" customHeight="1">
      <c r="B41" s="139"/>
      <c r="C41" s="169" t="s">
        <v>261</v>
      </c>
      <c r="D41" s="170"/>
    </row>
    <row r="42" spans="2:4" s="1" customFormat="1" ht="96" customHeight="1" thickBot="1">
      <c r="B42" s="140"/>
      <c r="C42" s="162" t="s">
        <v>262</v>
      </c>
      <c r="D42" s="163"/>
    </row>
    <row r="43" spans="2:4" ht="42.75" customHeight="1">
      <c r="B43" s="43" t="str">
        <f>+B1</f>
        <v>INFORME PORMENORIZADO DEL SISTEMA DE CONTROL INTERNO                                         LEY 1474 DE 2011</v>
      </c>
      <c r="C43" s="44"/>
      <c r="D43" s="45"/>
    </row>
    <row r="44" spans="2:4" s="1" customFormat="1" ht="36.75" customHeight="1">
      <c r="B44" s="46"/>
      <c r="C44" s="48" t="s">
        <v>0</v>
      </c>
      <c r="D44" s="12" t="str">
        <f>+D34</f>
        <v>PERIODO EVALUADO:  (12 de Julio  al 12 de Noviembre de 2016)</v>
      </c>
    </row>
    <row r="45" spans="2:4" s="1" customFormat="1" ht="34.5" customHeight="1">
      <c r="B45" s="47"/>
      <c r="C45" s="49"/>
      <c r="D45" s="12" t="str">
        <f>+D13</f>
        <v>FECHA DE ELABORACION:      DICIEMBRE 2016</v>
      </c>
    </row>
    <row r="46" spans="2:4" s="1" customFormat="1" ht="15.75" thickBot="1">
      <c r="B46" s="153" t="s">
        <v>4</v>
      </c>
      <c r="C46" s="154"/>
      <c r="D46" s="155"/>
    </row>
    <row r="47" spans="2:4" s="1" customFormat="1" ht="127.5" customHeight="1" thickBot="1">
      <c r="B47" s="138" t="s">
        <v>2</v>
      </c>
      <c r="C47" s="162" t="s">
        <v>263</v>
      </c>
      <c r="D47" s="163"/>
    </row>
    <row r="48" spans="2:4" s="1" customFormat="1" ht="42.75" customHeight="1" thickBot="1">
      <c r="B48" s="139"/>
      <c r="C48" s="162" t="s">
        <v>264</v>
      </c>
      <c r="D48" s="163"/>
    </row>
    <row r="49" spans="2:4" s="1" customFormat="1" ht="80.25" customHeight="1" thickBot="1">
      <c r="B49" s="139"/>
      <c r="C49" s="162" t="s">
        <v>177</v>
      </c>
      <c r="D49" s="163"/>
    </row>
    <row r="50" spans="2:4" s="1" customFormat="1" ht="106.5" customHeight="1" thickBot="1">
      <c r="B50" s="139"/>
      <c r="C50" s="162" t="s">
        <v>265</v>
      </c>
      <c r="D50" s="163"/>
    </row>
    <row r="51" spans="2:4" s="1" customFormat="1" ht="219" customHeight="1" thickBot="1">
      <c r="B51" s="139"/>
      <c r="C51" s="162" t="s">
        <v>266</v>
      </c>
      <c r="D51" s="163"/>
    </row>
    <row r="52" spans="2:4" s="1" customFormat="1" ht="73.5" customHeight="1" thickBot="1">
      <c r="B52" s="139"/>
      <c r="C52" s="187" t="s">
        <v>267</v>
      </c>
      <c r="D52" s="188"/>
    </row>
    <row r="53" spans="2:4" s="1" customFormat="1" ht="162.75" customHeight="1" thickBot="1">
      <c r="B53" s="139"/>
      <c r="C53" s="187" t="s">
        <v>268</v>
      </c>
      <c r="D53" s="188"/>
    </row>
    <row r="54" spans="2:4" s="1" customFormat="1" ht="111" customHeight="1" thickBot="1">
      <c r="B54" s="140"/>
      <c r="C54" s="187" t="s">
        <v>269</v>
      </c>
      <c r="D54" s="188"/>
    </row>
    <row r="55" spans="2:4" ht="42.75" customHeight="1">
      <c r="B55" s="43" t="str">
        <f>+B1</f>
        <v>INFORME PORMENORIZADO DEL SISTEMA DE CONTROL INTERNO                                         LEY 1474 DE 2011</v>
      </c>
      <c r="C55" s="44"/>
      <c r="D55" s="45"/>
    </row>
    <row r="56" spans="2:4" s="1" customFormat="1" ht="36.75" customHeight="1">
      <c r="B56" s="46"/>
      <c r="C56" s="48" t="s">
        <v>0</v>
      </c>
      <c r="D56" s="5" t="str">
        <f>+D2</f>
        <v>PERIODO EVALUADO:  (12 de Julio  al 12 de Noviembre de 2016)</v>
      </c>
    </row>
    <row r="57" spans="2:4" s="1" customFormat="1" ht="56.25" customHeight="1" thickBot="1">
      <c r="B57" s="47"/>
      <c r="C57" s="49"/>
      <c r="D57" s="5" t="str">
        <f>+D3</f>
        <v>FECHA DE ELABORACION:      DICIEMBRE 2016</v>
      </c>
    </row>
    <row r="58" spans="2:4" s="1" customFormat="1" ht="105.75" customHeight="1">
      <c r="B58" s="142" t="s">
        <v>3</v>
      </c>
      <c r="C58" s="186" t="s">
        <v>126</v>
      </c>
      <c r="D58" s="170"/>
    </row>
    <row r="59" spans="2:4" s="1" customFormat="1" ht="72" customHeight="1" thickBot="1">
      <c r="B59" s="56"/>
      <c r="C59" s="186" t="s">
        <v>270</v>
      </c>
      <c r="D59" s="170"/>
    </row>
    <row r="60" spans="2:4" s="1" customFormat="1" ht="177.75" customHeight="1" hidden="1" thickBot="1">
      <c r="B60" s="56"/>
      <c r="C60" s="186"/>
      <c r="D60" s="170"/>
    </row>
    <row r="61" spans="2:4" s="1" customFormat="1" ht="154.5" customHeight="1" thickBot="1">
      <c r="B61" s="138" t="str">
        <f>+B58</f>
        <v>AVANCES</v>
      </c>
      <c r="C61" s="187" t="s">
        <v>271</v>
      </c>
      <c r="D61" s="188"/>
    </row>
    <row r="62" spans="2:4" s="1" customFormat="1" ht="49.5" customHeight="1" thickBot="1">
      <c r="B62" s="139"/>
      <c r="C62" s="195" t="s">
        <v>273</v>
      </c>
      <c r="D62" s="196"/>
    </row>
    <row r="63" spans="2:4" s="1" customFormat="1" ht="81" customHeight="1" thickBot="1">
      <c r="B63" s="140"/>
      <c r="C63" s="187" t="s">
        <v>272</v>
      </c>
      <c r="D63" s="188"/>
    </row>
    <row r="64" spans="2:4" s="1" customFormat="1" ht="9.75" customHeight="1">
      <c r="B64" s="27"/>
      <c r="C64" s="145"/>
      <c r="D64" s="146"/>
    </row>
    <row r="65" spans="2:4" s="1" customFormat="1" ht="30.75" customHeight="1">
      <c r="B65" s="53" t="s">
        <v>5</v>
      </c>
      <c r="C65" s="54"/>
      <c r="D65" s="55"/>
    </row>
    <row r="66" spans="2:4" s="1" customFormat="1" ht="21" customHeight="1">
      <c r="B66" s="180" t="s">
        <v>274</v>
      </c>
      <c r="C66" s="181"/>
      <c r="D66" s="182"/>
    </row>
    <row r="67" spans="2:4" s="1" customFormat="1" ht="78.75" customHeight="1">
      <c r="B67" s="180"/>
      <c r="C67" s="181"/>
      <c r="D67" s="182"/>
    </row>
    <row r="68" spans="2:4" s="1" customFormat="1" ht="84.75" customHeight="1" thickBot="1">
      <c r="B68" s="183" t="s">
        <v>275</v>
      </c>
      <c r="C68" s="184"/>
      <c r="D68" s="185"/>
    </row>
    <row r="69" spans="2:4" s="1" customFormat="1" ht="48.75" customHeight="1" thickBot="1">
      <c r="B69" s="177" t="s">
        <v>276</v>
      </c>
      <c r="C69" s="178"/>
      <c r="D69" s="179"/>
    </row>
    <row r="70" spans="2:4" s="1" customFormat="1" ht="101.25" customHeight="1" thickBot="1">
      <c r="B70" s="177" t="s">
        <v>229</v>
      </c>
      <c r="C70" s="178"/>
      <c r="D70" s="179"/>
    </row>
    <row r="71" spans="2:4" ht="42.75" customHeight="1">
      <c r="B71" s="43" t="str">
        <f>+B1</f>
        <v>INFORME PORMENORIZADO DEL SISTEMA DE CONTROL INTERNO                                         LEY 1474 DE 2011</v>
      </c>
      <c r="C71" s="44"/>
      <c r="D71" s="45"/>
    </row>
    <row r="72" spans="2:4" s="1" customFormat="1" ht="36.75" customHeight="1">
      <c r="B72" s="46"/>
      <c r="C72" s="48" t="s">
        <v>0</v>
      </c>
      <c r="D72" s="5" t="str">
        <f>+D2</f>
        <v>PERIODO EVALUADO:  (12 de Julio  al 12 de Noviembre de 2016)</v>
      </c>
    </row>
    <row r="73" spans="2:4" s="1" customFormat="1" ht="56.25" customHeight="1">
      <c r="B73" s="47"/>
      <c r="C73" s="49"/>
      <c r="D73" s="5" t="str">
        <f>+D3</f>
        <v>FECHA DE ELABORACION:      DICIEMBRE 2016</v>
      </c>
    </row>
    <row r="74" spans="2:4" s="1" customFormat="1" ht="15">
      <c r="B74" s="53" t="s">
        <v>6</v>
      </c>
      <c r="C74" s="54"/>
      <c r="D74" s="55"/>
    </row>
    <row r="75" spans="2:4" s="1" customFormat="1" ht="69" customHeight="1">
      <c r="B75" s="171" t="s">
        <v>277</v>
      </c>
      <c r="C75" s="172"/>
      <c r="D75" s="173"/>
    </row>
    <row r="76" spans="2:4" s="2" customFormat="1" ht="107.25" customHeight="1">
      <c r="B76" s="168" t="s">
        <v>230</v>
      </c>
      <c r="C76" s="169"/>
      <c r="D76" s="170"/>
    </row>
    <row r="77" spans="2:4" s="1" customFormat="1" ht="86.25" customHeight="1" thickBot="1">
      <c r="B77" s="161" t="s">
        <v>231</v>
      </c>
      <c r="C77" s="162"/>
      <c r="D77" s="163"/>
    </row>
    <row r="78" spans="2:4" s="1" customFormat="1" ht="103.5" customHeight="1">
      <c r="B78" s="174" t="s">
        <v>232</v>
      </c>
      <c r="C78" s="175"/>
      <c r="D78" s="176"/>
    </row>
    <row r="79" spans="2:4" ht="24" customHeight="1">
      <c r="B79" s="165" t="s">
        <v>8</v>
      </c>
      <c r="C79" s="166"/>
      <c r="D79" s="167"/>
    </row>
    <row r="80" spans="2:4" ht="39" customHeight="1">
      <c r="B80" s="165" t="s">
        <v>233</v>
      </c>
      <c r="C80" s="166"/>
      <c r="D80" s="167"/>
    </row>
    <row r="81" spans="2:4" ht="75.75" customHeight="1">
      <c r="B81" s="165" t="s">
        <v>234</v>
      </c>
      <c r="C81" s="166"/>
      <c r="D81" s="167"/>
    </row>
    <row r="82" spans="2:4" ht="42.75" customHeight="1">
      <c r="B82" s="168" t="s">
        <v>278</v>
      </c>
      <c r="C82" s="169"/>
      <c r="D82" s="170"/>
    </row>
    <row r="83" spans="2:4" ht="115.5" customHeight="1" thickBot="1">
      <c r="B83" s="161" t="s">
        <v>235</v>
      </c>
      <c r="C83" s="162"/>
      <c r="D83" s="163"/>
    </row>
    <row r="84" spans="2:4" ht="15">
      <c r="B84" s="83" t="s">
        <v>236</v>
      </c>
      <c r="C84" s="84"/>
      <c r="D84" s="85"/>
    </row>
    <row r="85" spans="2:4" ht="15">
      <c r="B85" s="86"/>
      <c r="C85" s="87"/>
      <c r="D85" s="88"/>
    </row>
    <row r="86" spans="2:4" ht="15">
      <c r="B86" s="86"/>
      <c r="C86" s="87"/>
      <c r="D86" s="88"/>
    </row>
    <row r="87" spans="2:4" ht="15">
      <c r="B87" s="86"/>
      <c r="C87" s="87"/>
      <c r="D87" s="88"/>
    </row>
    <row r="88" spans="2:4" ht="15">
      <c r="B88" s="86"/>
      <c r="C88" s="87"/>
      <c r="D88" s="88"/>
    </row>
    <row r="89" spans="2:4" ht="15.75" thickBot="1">
      <c r="B89" s="89"/>
      <c r="C89" s="90"/>
      <c r="D89" s="91"/>
    </row>
  </sheetData>
  <sheetProtection/>
  <mergeCells count="87">
    <mergeCell ref="C62:D62"/>
    <mergeCell ref="B1:D1"/>
    <mergeCell ref="B2:B3"/>
    <mergeCell ref="C2:C3"/>
    <mergeCell ref="B5:D5"/>
    <mergeCell ref="B7:D7"/>
    <mergeCell ref="B8:B10"/>
    <mergeCell ref="C8:D8"/>
    <mergeCell ref="C10:D10"/>
    <mergeCell ref="B11:D11"/>
    <mergeCell ref="B12:B13"/>
    <mergeCell ref="C12:C13"/>
    <mergeCell ref="B15:B20"/>
    <mergeCell ref="C15:D15"/>
    <mergeCell ref="C16:D16"/>
    <mergeCell ref="C17:D17"/>
    <mergeCell ref="C18:D18"/>
    <mergeCell ref="C19:D19"/>
    <mergeCell ref="C20:D20"/>
    <mergeCell ref="B22:D22"/>
    <mergeCell ref="B23:B24"/>
    <mergeCell ref="C23:C24"/>
    <mergeCell ref="B25:B31"/>
    <mergeCell ref="C25:D25"/>
    <mergeCell ref="C26:D26"/>
    <mergeCell ref="C27:D27"/>
    <mergeCell ref="C28:D28"/>
    <mergeCell ref="C29:D29"/>
    <mergeCell ref="C30:D30"/>
    <mergeCell ref="C31:D31"/>
    <mergeCell ref="C32:D32"/>
    <mergeCell ref="B33:D33"/>
    <mergeCell ref="B34:B35"/>
    <mergeCell ref="C34:C35"/>
    <mergeCell ref="B36:D36"/>
    <mergeCell ref="B37:B39"/>
    <mergeCell ref="C37:D37"/>
    <mergeCell ref="C38:D38"/>
    <mergeCell ref="C39:D39"/>
    <mergeCell ref="B40:B42"/>
    <mergeCell ref="C40:D40"/>
    <mergeCell ref="C41:D41"/>
    <mergeCell ref="C42:D42"/>
    <mergeCell ref="B43:D43"/>
    <mergeCell ref="B44:B45"/>
    <mergeCell ref="C44:C45"/>
    <mergeCell ref="B46:D46"/>
    <mergeCell ref="B47:B54"/>
    <mergeCell ref="C47:D47"/>
    <mergeCell ref="C48:D48"/>
    <mergeCell ref="C49:D49"/>
    <mergeCell ref="C50:D50"/>
    <mergeCell ref="C51:D51"/>
    <mergeCell ref="C54:D54"/>
    <mergeCell ref="C52:D52"/>
    <mergeCell ref="C53:D53"/>
    <mergeCell ref="B55:D55"/>
    <mergeCell ref="B56:B57"/>
    <mergeCell ref="C56:C57"/>
    <mergeCell ref="B71:D71"/>
    <mergeCell ref="B72:B73"/>
    <mergeCell ref="C72:C73"/>
    <mergeCell ref="B58:B60"/>
    <mergeCell ref="C58:D58"/>
    <mergeCell ref="C59:D59"/>
    <mergeCell ref="C60:D60"/>
    <mergeCell ref="B61:B63"/>
    <mergeCell ref="C61:D61"/>
    <mergeCell ref="C63:D63"/>
    <mergeCell ref="B78:D78"/>
    <mergeCell ref="B79:D79"/>
    <mergeCell ref="B82:D82"/>
    <mergeCell ref="C64:D64"/>
    <mergeCell ref="B65:D65"/>
    <mergeCell ref="B66:D67"/>
    <mergeCell ref="B68:D68"/>
    <mergeCell ref="B69:D69"/>
    <mergeCell ref="B70:D70"/>
    <mergeCell ref="B83:D83"/>
    <mergeCell ref="B84:D89"/>
    <mergeCell ref="C9:D9"/>
    <mergeCell ref="B80:D80"/>
    <mergeCell ref="B81:D81"/>
    <mergeCell ref="B74:D74"/>
    <mergeCell ref="B75:D75"/>
    <mergeCell ref="B76:D76"/>
    <mergeCell ref="B77:D77"/>
  </mergeCells>
  <printOptions/>
  <pageMargins left="0.11811023622047245" right="0.11811023622047245" top="0.5511811023622047" bottom="0.5511811023622047" header="0.31496062992125984" footer="0.31496062992125984"/>
  <pageSetup horizontalDpi="600" verticalDpi="600" orientation="portrait" scale="70" r:id="rId2"/>
  <drawing r:id="rId1"/>
</worksheet>
</file>

<file path=xl/worksheets/sheet11.xml><?xml version="1.0" encoding="utf-8"?>
<worksheet xmlns="http://schemas.openxmlformats.org/spreadsheetml/2006/main" xmlns:r="http://schemas.openxmlformats.org/officeDocument/2006/relationships">
  <dimension ref="B5:F5"/>
  <sheetViews>
    <sheetView zoomScalePageLayoutView="0" workbookViewId="0" topLeftCell="A1">
      <selection activeCell="B20" sqref="B20"/>
    </sheetView>
  </sheetViews>
  <sheetFormatPr defaultColWidth="11.421875" defaultRowHeight="15"/>
  <cols>
    <col min="6" max="6" width="18.28125" style="0" customWidth="1"/>
  </cols>
  <sheetData>
    <row r="4" ht="15.75" thickBot="1"/>
    <row r="5" spans="2:6" ht="22.5" customHeight="1" thickBot="1">
      <c r="B5" s="192" t="s">
        <v>228</v>
      </c>
      <c r="C5" s="193"/>
      <c r="D5" s="194"/>
      <c r="F5" s="35">
        <v>3163864541</v>
      </c>
    </row>
  </sheetData>
  <sheetProtection/>
  <mergeCells count="1">
    <mergeCell ref="B5:D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D86"/>
  <sheetViews>
    <sheetView zoomScalePageLayoutView="0" workbookViewId="0" topLeftCell="A48">
      <selection activeCell="B78" sqref="B78:D78"/>
    </sheetView>
  </sheetViews>
  <sheetFormatPr defaultColWidth="11.421875" defaultRowHeight="15"/>
  <cols>
    <col min="1" max="1" width="2.140625" style="0" customWidth="1"/>
    <col min="2" max="2" width="28.140625" style="0" customWidth="1"/>
    <col min="3" max="3" width="47.28125" style="0" customWidth="1"/>
    <col min="4" max="4" width="42.57421875" style="0" customWidth="1"/>
  </cols>
  <sheetData>
    <row r="1" ht="15.75" thickBot="1"/>
    <row r="2" spans="2:4" ht="42.75" customHeight="1">
      <c r="B2" s="43" t="s">
        <v>16</v>
      </c>
      <c r="C2" s="44"/>
      <c r="D2" s="45"/>
    </row>
    <row r="3" spans="2:4" s="1" customFormat="1" ht="50.25" customHeight="1">
      <c r="B3" s="46"/>
      <c r="C3" s="48" t="s">
        <v>0</v>
      </c>
      <c r="D3" s="12" t="s">
        <v>30</v>
      </c>
    </row>
    <row r="4" spans="2:4" s="1" customFormat="1" ht="47.25" customHeight="1">
      <c r="B4" s="47"/>
      <c r="C4" s="49"/>
      <c r="D4" s="5" t="s">
        <v>31</v>
      </c>
    </row>
    <row r="5" spans="2:4" s="1" customFormat="1" ht="6" customHeight="1">
      <c r="B5" s="6"/>
      <c r="C5" s="3"/>
      <c r="D5" s="7"/>
    </row>
    <row r="6" spans="2:4" s="1" customFormat="1" ht="312.75" customHeight="1">
      <c r="B6" s="50" t="s">
        <v>32</v>
      </c>
      <c r="C6" s="51"/>
      <c r="D6" s="52"/>
    </row>
    <row r="7" spans="2:4" s="1" customFormat="1" ht="15">
      <c r="B7" s="8"/>
      <c r="C7" s="4"/>
      <c r="D7" s="9"/>
    </row>
    <row r="8" spans="2:4" s="1" customFormat="1" ht="15">
      <c r="B8" s="53" t="s">
        <v>1</v>
      </c>
      <c r="C8" s="54"/>
      <c r="D8" s="55"/>
    </row>
    <row r="9" spans="2:4" s="1" customFormat="1" ht="49.5" customHeight="1">
      <c r="B9" s="46" t="s">
        <v>2</v>
      </c>
      <c r="C9" s="41" t="s">
        <v>33</v>
      </c>
      <c r="D9" s="100"/>
    </row>
    <row r="10" spans="2:4" s="1" customFormat="1" ht="74.25" customHeight="1">
      <c r="B10" s="56"/>
      <c r="C10" s="41" t="s">
        <v>34</v>
      </c>
      <c r="D10" s="100"/>
    </row>
    <row r="11" spans="2:4" s="1" customFormat="1" ht="35.25" customHeight="1">
      <c r="B11" s="56"/>
      <c r="C11" s="41" t="s">
        <v>35</v>
      </c>
      <c r="D11" s="100"/>
    </row>
    <row r="12" spans="2:4" s="1" customFormat="1" ht="48.75" customHeight="1">
      <c r="B12" s="56"/>
      <c r="C12" s="39" t="s">
        <v>41</v>
      </c>
      <c r="D12" s="40"/>
    </row>
    <row r="13" spans="2:4" s="1" customFormat="1" ht="43.5" customHeight="1">
      <c r="B13" s="56"/>
      <c r="C13" s="41" t="s">
        <v>20</v>
      </c>
      <c r="D13" s="100"/>
    </row>
    <row r="14" spans="2:4" s="1" customFormat="1" ht="30" customHeight="1">
      <c r="B14" s="56"/>
      <c r="C14" s="41" t="s">
        <v>19</v>
      </c>
      <c r="D14" s="100"/>
    </row>
    <row r="15" spans="2:4" s="1" customFormat="1" ht="21" customHeight="1">
      <c r="B15" s="56"/>
      <c r="C15" s="41" t="s">
        <v>21</v>
      </c>
      <c r="D15" s="100"/>
    </row>
    <row r="16" spans="2:4" s="1" customFormat="1" ht="21" customHeight="1">
      <c r="B16" s="56"/>
      <c r="C16" s="39" t="s">
        <v>39</v>
      </c>
      <c r="D16" s="40"/>
    </row>
    <row r="17" spans="2:4" s="1" customFormat="1" ht="22.5" customHeight="1">
      <c r="B17" s="56"/>
      <c r="C17" s="41" t="s">
        <v>37</v>
      </c>
      <c r="D17" s="42"/>
    </row>
    <row r="18" spans="2:4" s="1" customFormat="1" ht="29.25" customHeight="1">
      <c r="B18" s="56"/>
      <c r="C18" s="41" t="s">
        <v>36</v>
      </c>
      <c r="D18" s="42"/>
    </row>
    <row r="19" spans="2:4" s="1" customFormat="1" ht="29.25" customHeight="1">
      <c r="B19" s="56"/>
      <c r="C19" s="39" t="s">
        <v>55</v>
      </c>
      <c r="D19" s="40"/>
    </row>
    <row r="20" spans="2:4" s="1" customFormat="1" ht="33.75" customHeight="1" thickBot="1">
      <c r="B20" s="57"/>
      <c r="C20" s="58" t="s">
        <v>22</v>
      </c>
      <c r="D20" s="59"/>
    </row>
    <row r="21" spans="2:4" ht="42.75" customHeight="1">
      <c r="B21" s="43" t="s">
        <v>16</v>
      </c>
      <c r="C21" s="44"/>
      <c r="D21" s="45"/>
    </row>
    <row r="22" spans="2:4" s="1" customFormat="1" ht="45" customHeight="1">
      <c r="B22" s="46"/>
      <c r="C22" s="48" t="s">
        <v>0</v>
      </c>
      <c r="D22" s="12" t="s">
        <v>17</v>
      </c>
    </row>
    <row r="23" spans="2:4" s="1" customFormat="1" ht="34.5" customHeight="1">
      <c r="B23" s="47"/>
      <c r="C23" s="49"/>
      <c r="D23" s="5" t="str">
        <f>+D4</f>
        <v>FECHA DE ELABORACION: NOVIEMBRE 10 DE 2013</v>
      </c>
    </row>
    <row r="24" spans="2:4" s="1" customFormat="1" ht="105" customHeight="1">
      <c r="B24" s="46" t="s">
        <v>3</v>
      </c>
      <c r="C24" s="41" t="s">
        <v>38</v>
      </c>
      <c r="D24" s="42"/>
    </row>
    <row r="25" spans="2:4" s="1" customFormat="1" ht="68.25" customHeight="1">
      <c r="B25" s="56"/>
      <c r="C25" s="41" t="s">
        <v>40</v>
      </c>
      <c r="D25" s="42"/>
    </row>
    <row r="26" spans="2:4" s="1" customFormat="1" ht="35.25" customHeight="1">
      <c r="B26" s="56"/>
      <c r="C26" s="41" t="s">
        <v>42</v>
      </c>
      <c r="D26" s="42"/>
    </row>
    <row r="27" spans="2:4" s="1" customFormat="1" ht="31.5" customHeight="1">
      <c r="B27" s="56"/>
      <c r="C27" s="41" t="s">
        <v>43</v>
      </c>
      <c r="D27" s="42"/>
    </row>
    <row r="28" spans="2:4" s="1" customFormat="1" ht="41.25" customHeight="1">
      <c r="B28" s="56"/>
      <c r="C28" s="41" t="s">
        <v>44</v>
      </c>
      <c r="D28" s="42"/>
    </row>
    <row r="29" spans="2:4" s="1" customFormat="1" ht="8.25" customHeight="1">
      <c r="B29" s="47"/>
      <c r="C29" s="60"/>
      <c r="D29" s="61"/>
    </row>
    <row r="30" spans="2:4" s="1" customFormat="1" ht="15">
      <c r="B30" s="53" t="s">
        <v>4</v>
      </c>
      <c r="C30" s="54"/>
      <c r="D30" s="55"/>
    </row>
    <row r="31" spans="2:4" s="1" customFormat="1" ht="132" customHeight="1">
      <c r="B31" s="46" t="s">
        <v>2</v>
      </c>
      <c r="C31" s="41" t="s">
        <v>7</v>
      </c>
      <c r="D31" s="42"/>
    </row>
    <row r="32" spans="2:4" s="1" customFormat="1" ht="48.75" customHeight="1">
      <c r="B32" s="56"/>
      <c r="C32" s="41" t="s">
        <v>45</v>
      </c>
      <c r="D32" s="42"/>
    </row>
    <row r="33" spans="2:4" s="1" customFormat="1" ht="36" customHeight="1">
      <c r="B33" s="56"/>
      <c r="C33" s="41" t="s">
        <v>46</v>
      </c>
      <c r="D33" s="42"/>
    </row>
    <row r="34" spans="2:4" s="1" customFormat="1" ht="52.5" customHeight="1">
      <c r="B34" s="47"/>
      <c r="C34" s="41" t="s">
        <v>47</v>
      </c>
      <c r="D34" s="42"/>
    </row>
    <row r="35" spans="2:4" s="1" customFormat="1" ht="78.75" customHeight="1">
      <c r="B35" s="46" t="s">
        <v>3</v>
      </c>
      <c r="C35" s="41" t="s">
        <v>23</v>
      </c>
      <c r="D35" s="42"/>
    </row>
    <row r="36" spans="2:4" s="1" customFormat="1" ht="44.25" customHeight="1">
      <c r="B36" s="56"/>
      <c r="C36" s="41" t="s">
        <v>48</v>
      </c>
      <c r="D36" s="42"/>
    </row>
    <row r="37" spans="2:4" s="1" customFormat="1" ht="84.75" customHeight="1">
      <c r="B37" s="56"/>
      <c r="C37" s="41" t="s">
        <v>49</v>
      </c>
      <c r="D37" s="42"/>
    </row>
    <row r="38" spans="2:4" s="1" customFormat="1" ht="8.25" customHeight="1" thickBot="1">
      <c r="B38" s="57"/>
      <c r="C38" s="62"/>
      <c r="D38" s="63"/>
    </row>
    <row r="39" spans="2:4" ht="42.75" customHeight="1">
      <c r="B39" s="43" t="s">
        <v>16</v>
      </c>
      <c r="C39" s="44"/>
      <c r="D39" s="45"/>
    </row>
    <row r="40" spans="2:4" s="1" customFormat="1" ht="36.75" customHeight="1">
      <c r="B40" s="46"/>
      <c r="C40" s="48" t="s">
        <v>0</v>
      </c>
      <c r="D40" s="12" t="str">
        <f>+D3</f>
        <v>PERIODO EVALUADO:  (JULIO -OCTUBRE DE 2013)</v>
      </c>
    </row>
    <row r="41" spans="2:4" s="1" customFormat="1" ht="34.5" customHeight="1">
      <c r="B41" s="47"/>
      <c r="C41" s="49"/>
      <c r="D41" s="5" t="str">
        <f>+D4</f>
        <v>FECHA DE ELABORACION: NOVIEMBRE 10 DE 2013</v>
      </c>
    </row>
    <row r="42" spans="2:4" s="1" customFormat="1" ht="15">
      <c r="B42" s="64"/>
      <c r="C42" s="65"/>
      <c r="D42" s="66"/>
    </row>
    <row r="43" spans="2:4" s="1" customFormat="1" ht="15">
      <c r="B43" s="53" t="s">
        <v>13</v>
      </c>
      <c r="C43" s="54"/>
      <c r="D43" s="55"/>
    </row>
    <row r="44" spans="2:4" s="1" customFormat="1" ht="81" customHeight="1">
      <c r="B44" s="46" t="s">
        <v>2</v>
      </c>
      <c r="C44" s="41" t="s">
        <v>50</v>
      </c>
      <c r="D44" s="42"/>
    </row>
    <row r="45" spans="2:4" s="1" customFormat="1" ht="52.5" customHeight="1">
      <c r="B45" s="56"/>
      <c r="C45" s="41" t="s">
        <v>24</v>
      </c>
      <c r="D45" s="42"/>
    </row>
    <row r="46" spans="2:4" s="1" customFormat="1" ht="75" customHeight="1">
      <c r="B46" s="56"/>
      <c r="C46" s="41" t="s">
        <v>12</v>
      </c>
      <c r="D46" s="42"/>
    </row>
    <row r="47" spans="2:4" s="1" customFormat="1" ht="60" customHeight="1">
      <c r="B47" s="56"/>
      <c r="C47" s="39" t="s">
        <v>52</v>
      </c>
      <c r="D47" s="40"/>
    </row>
    <row r="48" spans="2:4" s="1" customFormat="1" ht="45" customHeight="1">
      <c r="B48" s="56"/>
      <c r="C48" s="39" t="s">
        <v>53</v>
      </c>
      <c r="D48" s="40"/>
    </row>
    <row r="49" spans="2:4" s="1" customFormat="1" ht="102" customHeight="1">
      <c r="B49" s="47"/>
      <c r="C49" s="41" t="s">
        <v>51</v>
      </c>
      <c r="D49" s="42"/>
    </row>
    <row r="50" spans="2:4" s="1" customFormat="1" ht="69.75" customHeight="1">
      <c r="B50" s="46" t="s">
        <v>3</v>
      </c>
      <c r="C50" s="41" t="s">
        <v>86</v>
      </c>
      <c r="D50" s="42"/>
    </row>
    <row r="51" spans="2:4" s="1" customFormat="1" ht="63" customHeight="1">
      <c r="B51" s="56"/>
      <c r="C51" s="41" t="s">
        <v>87</v>
      </c>
      <c r="D51" s="42"/>
    </row>
    <row r="52" spans="2:4" s="1" customFormat="1" ht="81.75" customHeight="1">
      <c r="B52" s="56"/>
      <c r="C52" s="41" t="s">
        <v>88</v>
      </c>
      <c r="D52" s="42"/>
    </row>
    <row r="53" spans="2:4" s="1" customFormat="1" ht="81.75" customHeight="1">
      <c r="B53" s="56"/>
      <c r="C53" s="41" t="s">
        <v>54</v>
      </c>
      <c r="D53" s="42"/>
    </row>
    <row r="54" spans="2:4" s="1" customFormat="1" ht="9.75" customHeight="1">
      <c r="B54" s="47"/>
      <c r="C54" s="41"/>
      <c r="D54" s="42"/>
    </row>
    <row r="55" spans="2:4" s="1" customFormat="1" ht="15">
      <c r="B55" s="53" t="s">
        <v>5</v>
      </c>
      <c r="C55" s="54"/>
      <c r="D55" s="55"/>
    </row>
    <row r="56" spans="2:4" s="1" customFormat="1" ht="29.25" customHeight="1">
      <c r="B56" s="77" t="s">
        <v>25</v>
      </c>
      <c r="C56" s="78"/>
      <c r="D56" s="79"/>
    </row>
    <row r="57" spans="2:4" s="1" customFormat="1" ht="35.25" customHeight="1">
      <c r="B57" s="77"/>
      <c r="C57" s="78"/>
      <c r="D57" s="79"/>
    </row>
    <row r="58" spans="2:4" s="1" customFormat="1" ht="61.5" customHeight="1">
      <c r="B58" s="77" t="s">
        <v>56</v>
      </c>
      <c r="C58" s="78"/>
      <c r="D58" s="79"/>
    </row>
    <row r="59" spans="2:4" s="1" customFormat="1" ht="50.25" customHeight="1" thickBot="1">
      <c r="B59" s="80" t="s">
        <v>92</v>
      </c>
      <c r="C59" s="81"/>
      <c r="D59" s="82"/>
    </row>
    <row r="60" spans="2:4" ht="42.75" customHeight="1">
      <c r="B60" s="43" t="s">
        <v>16</v>
      </c>
      <c r="C60" s="44"/>
      <c r="D60" s="45"/>
    </row>
    <row r="61" spans="2:4" s="1" customFormat="1" ht="36.75" customHeight="1">
      <c r="B61" s="46"/>
      <c r="C61" s="48" t="s">
        <v>0</v>
      </c>
      <c r="D61" s="5" t="str">
        <f>+D3</f>
        <v>PERIODO EVALUADO:  (JULIO -OCTUBRE DE 2013)</v>
      </c>
    </row>
    <row r="62" spans="2:4" s="1" customFormat="1" ht="56.25" customHeight="1">
      <c r="B62" s="47"/>
      <c r="C62" s="49"/>
      <c r="D62" s="5" t="str">
        <f>+D4</f>
        <v>FECHA DE ELABORACION: NOVIEMBRE 10 DE 2013</v>
      </c>
    </row>
    <row r="63" spans="2:4" s="1" customFormat="1" ht="15">
      <c r="B63" s="53" t="s">
        <v>6</v>
      </c>
      <c r="C63" s="54"/>
      <c r="D63" s="55"/>
    </row>
    <row r="64" spans="2:4" s="1" customFormat="1" ht="69" customHeight="1" thickBot="1">
      <c r="B64" s="67" t="s">
        <v>93</v>
      </c>
      <c r="C64" s="68"/>
      <c r="D64" s="69"/>
    </row>
    <row r="65" spans="2:4" s="1" customFormat="1" ht="35.25" customHeight="1">
      <c r="B65" s="70" t="s">
        <v>14</v>
      </c>
      <c r="C65" s="71"/>
      <c r="D65" s="72"/>
    </row>
    <row r="66" spans="2:4" s="1" customFormat="1" ht="38.25" customHeight="1">
      <c r="B66" s="73" t="s">
        <v>15</v>
      </c>
      <c r="C66" s="74"/>
      <c r="D66" s="42"/>
    </row>
    <row r="67" spans="2:4" s="2" customFormat="1" ht="39.75" customHeight="1">
      <c r="B67" s="73" t="s">
        <v>26</v>
      </c>
      <c r="C67" s="74"/>
      <c r="D67" s="42"/>
    </row>
    <row r="68" spans="2:4" s="1" customFormat="1" ht="35.25" customHeight="1" thickBot="1">
      <c r="B68" s="75" t="s">
        <v>27</v>
      </c>
      <c r="C68" s="76"/>
      <c r="D68" s="59"/>
    </row>
    <row r="69" spans="2:4" s="1" customFormat="1" ht="39.75" customHeight="1">
      <c r="B69" s="95" t="s">
        <v>57</v>
      </c>
      <c r="C69" s="96"/>
      <c r="D69" s="97"/>
    </row>
    <row r="70" spans="2:4" s="1" customFormat="1" ht="36" customHeight="1">
      <c r="B70" s="92" t="s">
        <v>28</v>
      </c>
      <c r="C70" s="93"/>
      <c r="D70" s="94"/>
    </row>
    <row r="71" spans="2:4" s="1" customFormat="1" ht="53.25" customHeight="1">
      <c r="B71" s="73" t="s">
        <v>58</v>
      </c>
      <c r="C71" s="74"/>
      <c r="D71" s="42"/>
    </row>
    <row r="72" spans="2:4" ht="32.25" customHeight="1">
      <c r="B72" s="92" t="s">
        <v>59</v>
      </c>
      <c r="C72" s="93"/>
      <c r="D72" s="94"/>
    </row>
    <row r="73" spans="2:4" ht="24" customHeight="1">
      <c r="B73" s="92" t="s">
        <v>8</v>
      </c>
      <c r="C73" s="93"/>
      <c r="D73" s="94"/>
    </row>
    <row r="74" spans="2:4" ht="33.75" customHeight="1">
      <c r="B74" s="92" t="s">
        <v>9</v>
      </c>
      <c r="C74" s="93"/>
      <c r="D74" s="94"/>
    </row>
    <row r="75" spans="2:4" ht="36" customHeight="1">
      <c r="B75" s="92" t="s">
        <v>10</v>
      </c>
      <c r="C75" s="93"/>
      <c r="D75" s="94"/>
    </row>
    <row r="76" spans="2:4" ht="33" customHeight="1">
      <c r="B76" s="73" t="s">
        <v>11</v>
      </c>
      <c r="C76" s="74"/>
      <c r="D76" s="42"/>
    </row>
    <row r="77" spans="2:4" ht="22.5" customHeight="1">
      <c r="B77" s="98" t="s">
        <v>60</v>
      </c>
      <c r="C77" s="99"/>
      <c r="D77" s="40"/>
    </row>
    <row r="78" spans="2:4" ht="18" customHeight="1">
      <c r="B78" s="92" t="s">
        <v>61</v>
      </c>
      <c r="C78" s="93"/>
      <c r="D78" s="94"/>
    </row>
    <row r="79" spans="2:4" ht="33" customHeight="1">
      <c r="B79" s="73" t="s">
        <v>29</v>
      </c>
      <c r="C79" s="74"/>
      <c r="D79" s="42"/>
    </row>
    <row r="80" spans="2:4" ht="47.25" customHeight="1" thickBot="1">
      <c r="B80" s="75" t="s">
        <v>62</v>
      </c>
      <c r="C80" s="76"/>
      <c r="D80" s="59"/>
    </row>
    <row r="81" spans="2:4" ht="15">
      <c r="B81" s="83" t="s">
        <v>18</v>
      </c>
      <c r="C81" s="84"/>
      <c r="D81" s="85"/>
    </row>
    <row r="82" spans="2:4" ht="15">
      <c r="B82" s="86"/>
      <c r="C82" s="87"/>
      <c r="D82" s="88"/>
    </row>
    <row r="83" spans="2:4" ht="15">
      <c r="B83" s="86"/>
      <c r="C83" s="87"/>
      <c r="D83" s="88"/>
    </row>
    <row r="84" spans="2:4" ht="15">
      <c r="B84" s="86"/>
      <c r="C84" s="87"/>
      <c r="D84" s="88"/>
    </row>
    <row r="85" spans="2:4" ht="15">
      <c r="B85" s="86"/>
      <c r="C85" s="87"/>
      <c r="D85" s="88"/>
    </row>
    <row r="86" spans="2:4" ht="15.75" thickBot="1">
      <c r="B86" s="89"/>
      <c r="C86" s="90"/>
      <c r="D86" s="91"/>
    </row>
  </sheetData>
  <sheetProtection/>
  <mergeCells count="84">
    <mergeCell ref="C16:D16"/>
    <mergeCell ref="C12:D12"/>
    <mergeCell ref="C47:D47"/>
    <mergeCell ref="C48:D48"/>
    <mergeCell ref="C19:D19"/>
    <mergeCell ref="C28:D28"/>
    <mergeCell ref="C17:D17"/>
    <mergeCell ref="C40:C41"/>
    <mergeCell ref="C37:D37"/>
    <mergeCell ref="C15:D15"/>
    <mergeCell ref="B81:D86"/>
    <mergeCell ref="B21:D21"/>
    <mergeCell ref="B22:B23"/>
    <mergeCell ref="C22:C23"/>
    <mergeCell ref="B42:D42"/>
    <mergeCell ref="B43:D43"/>
    <mergeCell ref="B40:B41"/>
    <mergeCell ref="B79:D79"/>
    <mergeCell ref="B64:D64"/>
    <mergeCell ref="B78:D78"/>
    <mergeCell ref="B80:D80"/>
    <mergeCell ref="C51:D51"/>
    <mergeCell ref="C52:D52"/>
    <mergeCell ref="C53:D53"/>
    <mergeCell ref="B56:D57"/>
    <mergeCell ref="B74:D74"/>
    <mergeCell ref="B75:D75"/>
    <mergeCell ref="B71:D71"/>
    <mergeCell ref="B76:D76"/>
    <mergeCell ref="B73:D73"/>
    <mergeCell ref="B65:D65"/>
    <mergeCell ref="B66:D66"/>
    <mergeCell ref="B60:D60"/>
    <mergeCell ref="B61:B62"/>
    <mergeCell ref="C61:C62"/>
    <mergeCell ref="B63:D63"/>
    <mergeCell ref="B58:D58"/>
    <mergeCell ref="C29:D29"/>
    <mergeCell ref="B30:D30"/>
    <mergeCell ref="B55:D55"/>
    <mergeCell ref="B39:D39"/>
    <mergeCell ref="C49:D49"/>
    <mergeCell ref="B44:B49"/>
    <mergeCell ref="B35:B38"/>
    <mergeCell ref="B31:B34"/>
    <mergeCell ref="C34:D34"/>
    <mergeCell ref="B2:D2"/>
    <mergeCell ref="B3:B4"/>
    <mergeCell ref="C3:C4"/>
    <mergeCell ref="B8:D8"/>
    <mergeCell ref="C9:D9"/>
    <mergeCell ref="C13:D13"/>
    <mergeCell ref="C11:D11"/>
    <mergeCell ref="B6:D6"/>
    <mergeCell ref="C18:D18"/>
    <mergeCell ref="B72:D72"/>
    <mergeCell ref="B59:D59"/>
    <mergeCell ref="B68:D68"/>
    <mergeCell ref="B69:D69"/>
    <mergeCell ref="B70:D70"/>
    <mergeCell ref="B9:B20"/>
    <mergeCell ref="B24:B29"/>
    <mergeCell ref="C25:D25"/>
    <mergeCell ref="B50:B54"/>
    <mergeCell ref="C24:D24"/>
    <mergeCell ref="C50:D50"/>
    <mergeCell ref="C54:D54"/>
    <mergeCell ref="C45:D45"/>
    <mergeCell ref="C31:D31"/>
    <mergeCell ref="C46:D46"/>
    <mergeCell ref="C35:D35"/>
    <mergeCell ref="C32:D32"/>
    <mergeCell ref="C33:D33"/>
    <mergeCell ref="C36:D36"/>
    <mergeCell ref="B67:D67"/>
    <mergeCell ref="B77:D77"/>
    <mergeCell ref="C38:D38"/>
    <mergeCell ref="C14:D14"/>
    <mergeCell ref="C10:D10"/>
    <mergeCell ref="C26:D26"/>
    <mergeCell ref="C20:D20"/>
    <mergeCell ref="C27:D27"/>
    <mergeCell ref="C44:D44"/>
  </mergeCells>
  <printOptions/>
  <pageMargins left="0.11811023622047245" right="0.11811023622047245" top="0.5511811023622047" bottom="0.5511811023622047" header="0.31496062992125984" footer="0.31496062992125984"/>
  <pageSetup horizontalDpi="600" verticalDpi="600" orientation="portrait" scale="80" r:id="rId2"/>
  <drawing r:id="rId1"/>
</worksheet>
</file>

<file path=xl/worksheets/sheet3.xml><?xml version="1.0" encoding="utf-8"?>
<worksheet xmlns="http://schemas.openxmlformats.org/spreadsheetml/2006/main" xmlns:r="http://schemas.openxmlformats.org/officeDocument/2006/relationships">
  <dimension ref="B2:D90"/>
  <sheetViews>
    <sheetView zoomScalePageLayoutView="0" workbookViewId="0" topLeftCell="A67">
      <selection activeCell="B73" sqref="B73:D73"/>
    </sheetView>
  </sheetViews>
  <sheetFormatPr defaultColWidth="11.421875" defaultRowHeight="15"/>
  <cols>
    <col min="1" max="1" width="2.140625" style="0" customWidth="1"/>
    <col min="2" max="2" width="28.140625" style="0" customWidth="1"/>
    <col min="3" max="3" width="47.28125" style="0" customWidth="1"/>
    <col min="4" max="4" width="42.57421875" style="0" customWidth="1"/>
  </cols>
  <sheetData>
    <row r="1" ht="15.75" thickBot="1"/>
    <row r="2" spans="2:4" ht="42.75" customHeight="1">
      <c r="B2" s="43" t="s">
        <v>16</v>
      </c>
      <c r="C2" s="44"/>
      <c r="D2" s="45"/>
    </row>
    <row r="3" spans="2:4" s="1" customFormat="1" ht="50.25" customHeight="1">
      <c r="B3" s="46"/>
      <c r="C3" s="48" t="s">
        <v>0</v>
      </c>
      <c r="D3" s="12" t="s">
        <v>109</v>
      </c>
    </row>
    <row r="4" spans="2:4" s="1" customFormat="1" ht="47.25" customHeight="1">
      <c r="B4" s="47"/>
      <c r="C4" s="49"/>
      <c r="D4" s="5" t="s">
        <v>99</v>
      </c>
    </row>
    <row r="5" spans="2:4" s="1" customFormat="1" ht="6" customHeight="1">
      <c r="B5" s="6"/>
      <c r="C5" s="3"/>
      <c r="D5" s="7"/>
    </row>
    <row r="6" spans="2:4" s="1" customFormat="1" ht="250.5" customHeight="1">
      <c r="B6" s="107" t="s">
        <v>143</v>
      </c>
      <c r="C6" s="108"/>
      <c r="D6" s="109"/>
    </row>
    <row r="7" spans="2:4" s="1" customFormat="1" ht="15">
      <c r="B7" s="8"/>
      <c r="C7" s="13"/>
      <c r="D7" s="14"/>
    </row>
    <row r="8" spans="2:4" s="1" customFormat="1" ht="15">
      <c r="B8" s="53" t="s">
        <v>1</v>
      </c>
      <c r="C8" s="54"/>
      <c r="D8" s="55"/>
    </row>
    <row r="9" spans="2:4" s="1" customFormat="1" ht="49.5" customHeight="1">
      <c r="B9" s="46" t="s">
        <v>2</v>
      </c>
      <c r="C9" s="101" t="s">
        <v>100</v>
      </c>
      <c r="D9" s="102"/>
    </row>
    <row r="10" spans="2:4" s="1" customFormat="1" ht="29.25" customHeight="1">
      <c r="B10" s="56"/>
      <c r="C10" s="101" t="s">
        <v>101</v>
      </c>
      <c r="D10" s="102"/>
    </row>
    <row r="11" spans="2:4" s="1" customFormat="1" ht="73.5" customHeight="1">
      <c r="B11" s="56"/>
      <c r="C11" s="101" t="s">
        <v>102</v>
      </c>
      <c r="D11" s="102"/>
    </row>
    <row r="12" spans="2:4" s="1" customFormat="1" ht="36" customHeight="1">
      <c r="B12" s="56"/>
      <c r="C12" s="101" t="s">
        <v>104</v>
      </c>
      <c r="D12" s="102"/>
    </row>
    <row r="13" spans="2:4" s="1" customFormat="1" ht="47.25" customHeight="1">
      <c r="B13" s="56"/>
      <c r="C13" s="101" t="s">
        <v>103</v>
      </c>
      <c r="D13" s="102"/>
    </row>
    <row r="14" spans="2:4" s="1" customFormat="1" ht="93.75" customHeight="1">
      <c r="B14" s="56"/>
      <c r="C14" s="101" t="s">
        <v>105</v>
      </c>
      <c r="D14" s="102"/>
    </row>
    <row r="15" spans="2:4" s="1" customFormat="1" ht="43.5" customHeight="1">
      <c r="B15" s="56"/>
      <c r="C15" s="101" t="s">
        <v>20</v>
      </c>
      <c r="D15" s="102"/>
    </row>
    <row r="16" spans="2:4" s="1" customFormat="1" ht="30" customHeight="1">
      <c r="B16" s="56"/>
      <c r="C16" s="101" t="s">
        <v>106</v>
      </c>
      <c r="D16" s="102"/>
    </row>
    <row r="17" spans="2:4" s="1" customFormat="1" ht="36" customHeight="1">
      <c r="B17" s="56"/>
      <c r="C17" s="101" t="s">
        <v>107</v>
      </c>
      <c r="D17" s="102"/>
    </row>
    <row r="18" spans="2:4" s="1" customFormat="1" ht="21" customHeight="1">
      <c r="B18" s="56"/>
      <c r="C18" s="103" t="s">
        <v>39</v>
      </c>
      <c r="D18" s="104"/>
    </row>
    <row r="19" spans="2:4" s="1" customFormat="1" ht="44.25" customHeight="1">
      <c r="B19" s="56"/>
      <c r="C19" s="101" t="s">
        <v>108</v>
      </c>
      <c r="D19" s="102"/>
    </row>
    <row r="20" spans="2:4" s="1" customFormat="1" ht="33" customHeight="1">
      <c r="B20" s="56"/>
      <c r="C20" s="103" t="s">
        <v>55</v>
      </c>
      <c r="D20" s="104"/>
    </row>
    <row r="21" spans="2:4" s="1" customFormat="1" ht="24.75" customHeight="1" thickBot="1">
      <c r="B21" s="57"/>
      <c r="C21" s="105" t="s">
        <v>22</v>
      </c>
      <c r="D21" s="106"/>
    </row>
    <row r="22" spans="2:4" ht="42.75" customHeight="1">
      <c r="B22" s="43" t="s">
        <v>16</v>
      </c>
      <c r="C22" s="44"/>
      <c r="D22" s="45"/>
    </row>
    <row r="23" spans="2:4" s="1" customFormat="1" ht="45" customHeight="1">
      <c r="B23" s="46"/>
      <c r="C23" s="48" t="s">
        <v>0</v>
      </c>
      <c r="D23" s="12" t="str">
        <f>+D3</f>
        <v>PERIODO EVALUADO:  (NOVIEMBRE-2013- MARZO 2014)</v>
      </c>
    </row>
    <row r="24" spans="2:4" s="1" customFormat="1" ht="34.5" customHeight="1">
      <c r="B24" s="47"/>
      <c r="C24" s="49"/>
      <c r="D24" s="5" t="str">
        <f>+D4</f>
        <v>FECHA DE ELABORACION:       MARZO 05 DE 2014</v>
      </c>
    </row>
    <row r="25" spans="2:4" s="1" customFormat="1" ht="60" customHeight="1">
      <c r="B25" s="46" t="s">
        <v>3</v>
      </c>
      <c r="C25" s="101" t="s">
        <v>110</v>
      </c>
      <c r="D25" s="102"/>
    </row>
    <row r="26" spans="2:4" s="1" customFormat="1" ht="91.5" customHeight="1">
      <c r="B26" s="56"/>
      <c r="C26" s="101" t="s">
        <v>111</v>
      </c>
      <c r="D26" s="102"/>
    </row>
    <row r="27" spans="2:4" s="1" customFormat="1" ht="35.25" customHeight="1">
      <c r="B27" s="56"/>
      <c r="C27" s="101" t="s">
        <v>42</v>
      </c>
      <c r="D27" s="102"/>
    </row>
    <row r="28" spans="2:4" s="1" customFormat="1" ht="48.75" customHeight="1">
      <c r="B28" s="56"/>
      <c r="C28" s="101" t="s">
        <v>112</v>
      </c>
      <c r="D28" s="102"/>
    </row>
    <row r="29" spans="2:4" s="1" customFormat="1" ht="37.5" customHeight="1">
      <c r="B29" s="56"/>
      <c r="C29" s="101" t="s">
        <v>113</v>
      </c>
      <c r="D29" s="102"/>
    </row>
    <row r="30" spans="2:4" s="1" customFormat="1" ht="52.5" customHeight="1">
      <c r="B30" s="56"/>
      <c r="C30" s="101" t="s">
        <v>114</v>
      </c>
      <c r="D30" s="102"/>
    </row>
    <row r="31" spans="2:4" s="1" customFormat="1" ht="8.25" customHeight="1">
      <c r="B31" s="47"/>
      <c r="C31" s="110"/>
      <c r="D31" s="111"/>
    </row>
    <row r="32" spans="2:4" s="1" customFormat="1" ht="15">
      <c r="B32" s="53" t="s">
        <v>4</v>
      </c>
      <c r="C32" s="54"/>
      <c r="D32" s="55"/>
    </row>
    <row r="33" spans="2:4" s="1" customFormat="1" ht="132" customHeight="1">
      <c r="B33" s="46" t="s">
        <v>2</v>
      </c>
      <c r="C33" s="101" t="s">
        <v>116</v>
      </c>
      <c r="D33" s="102"/>
    </row>
    <row r="34" spans="2:4" s="1" customFormat="1" ht="48.75" customHeight="1">
      <c r="B34" s="56"/>
      <c r="C34" s="101" t="s">
        <v>45</v>
      </c>
      <c r="D34" s="102"/>
    </row>
    <row r="35" spans="2:4" s="1" customFormat="1" ht="50.25" customHeight="1">
      <c r="B35" s="56"/>
      <c r="C35" s="101" t="s">
        <v>115</v>
      </c>
      <c r="D35" s="102"/>
    </row>
    <row r="36" spans="2:4" s="1" customFormat="1" ht="52.5" customHeight="1">
      <c r="B36" s="47"/>
      <c r="C36" s="101" t="s">
        <v>47</v>
      </c>
      <c r="D36" s="102"/>
    </row>
    <row r="37" spans="2:4" s="1" customFormat="1" ht="48.75" customHeight="1">
      <c r="B37" s="46" t="s">
        <v>3</v>
      </c>
      <c r="C37" s="101" t="s">
        <v>117</v>
      </c>
      <c r="D37" s="102"/>
    </row>
    <row r="38" spans="2:4" s="1" customFormat="1" ht="48.75" customHeight="1">
      <c r="B38" s="56"/>
      <c r="C38" s="101" t="s">
        <v>118</v>
      </c>
      <c r="D38" s="102"/>
    </row>
    <row r="39" spans="2:4" s="1" customFormat="1" ht="90" customHeight="1">
      <c r="B39" s="56"/>
      <c r="C39" s="101" t="s">
        <v>119</v>
      </c>
      <c r="D39" s="102"/>
    </row>
    <row r="40" spans="2:4" s="1" customFormat="1" ht="8.25" customHeight="1" thickBot="1">
      <c r="B40" s="57"/>
      <c r="C40" s="112"/>
      <c r="D40" s="113"/>
    </row>
    <row r="41" spans="2:4" ht="42.75" customHeight="1">
      <c r="B41" s="43" t="s">
        <v>16</v>
      </c>
      <c r="C41" s="44"/>
      <c r="D41" s="45"/>
    </row>
    <row r="42" spans="2:4" s="1" customFormat="1" ht="36.75" customHeight="1">
      <c r="B42" s="46"/>
      <c r="C42" s="48" t="s">
        <v>0</v>
      </c>
      <c r="D42" s="12" t="str">
        <f>+D3</f>
        <v>PERIODO EVALUADO:  (NOVIEMBRE-2013- MARZO 2014)</v>
      </c>
    </row>
    <row r="43" spans="2:4" s="1" customFormat="1" ht="34.5" customHeight="1">
      <c r="B43" s="47"/>
      <c r="C43" s="49"/>
      <c r="D43" s="5" t="str">
        <f>+D4</f>
        <v>FECHA DE ELABORACION:       MARZO 05 DE 2014</v>
      </c>
    </row>
    <row r="44" spans="2:4" s="1" customFormat="1" ht="15">
      <c r="B44" s="64"/>
      <c r="C44" s="65"/>
      <c r="D44" s="66"/>
    </row>
    <row r="45" spans="2:4" s="1" customFormat="1" ht="15">
      <c r="B45" s="53" t="s">
        <v>13</v>
      </c>
      <c r="C45" s="54"/>
      <c r="D45" s="55"/>
    </row>
    <row r="46" spans="2:4" s="1" customFormat="1" ht="81" customHeight="1">
      <c r="B46" s="46" t="s">
        <v>2</v>
      </c>
      <c r="C46" s="101" t="s">
        <v>120</v>
      </c>
      <c r="D46" s="102"/>
    </row>
    <row r="47" spans="2:4" s="1" customFormat="1" ht="61.5" customHeight="1">
      <c r="B47" s="56"/>
      <c r="C47" s="101" t="s">
        <v>121</v>
      </c>
      <c r="D47" s="102"/>
    </row>
    <row r="48" spans="2:4" s="1" customFormat="1" ht="67.5" customHeight="1">
      <c r="B48" s="56"/>
      <c r="C48" s="101" t="s">
        <v>122</v>
      </c>
      <c r="D48" s="102"/>
    </row>
    <row r="49" spans="2:4" s="1" customFormat="1" ht="156" customHeight="1">
      <c r="B49" s="56"/>
      <c r="C49" s="103" t="s">
        <v>123</v>
      </c>
      <c r="D49" s="104"/>
    </row>
    <row r="50" spans="2:4" s="1" customFormat="1" ht="45" customHeight="1">
      <c r="B50" s="56"/>
      <c r="C50" s="103" t="s">
        <v>124</v>
      </c>
      <c r="D50" s="104"/>
    </row>
    <row r="51" spans="2:4" s="1" customFormat="1" ht="87" customHeight="1">
      <c r="B51" s="47"/>
      <c r="C51" s="101" t="s">
        <v>125</v>
      </c>
      <c r="D51" s="102"/>
    </row>
    <row r="52" spans="2:4" s="1" customFormat="1" ht="64.5" customHeight="1">
      <c r="B52" s="46" t="s">
        <v>3</v>
      </c>
      <c r="C52" s="101" t="s">
        <v>126</v>
      </c>
      <c r="D52" s="102"/>
    </row>
    <row r="53" spans="2:4" s="1" customFormat="1" ht="51.75" customHeight="1">
      <c r="B53" s="56"/>
      <c r="C53" s="101" t="s">
        <v>87</v>
      </c>
      <c r="D53" s="102"/>
    </row>
    <row r="54" spans="2:4" s="1" customFormat="1" ht="51.75" customHeight="1">
      <c r="B54" s="56"/>
      <c r="C54" s="101" t="s">
        <v>127</v>
      </c>
      <c r="D54" s="102"/>
    </row>
    <row r="55" spans="2:4" s="1" customFormat="1" ht="33" customHeight="1">
      <c r="B55" s="56"/>
      <c r="C55" s="101" t="s">
        <v>128</v>
      </c>
      <c r="D55" s="102"/>
    </row>
    <row r="56" spans="2:4" s="1" customFormat="1" ht="56.25" customHeight="1">
      <c r="B56" s="56"/>
      <c r="C56" s="101" t="s">
        <v>129</v>
      </c>
      <c r="D56" s="102"/>
    </row>
    <row r="57" spans="2:4" s="1" customFormat="1" ht="63.75" customHeight="1">
      <c r="B57" s="56"/>
      <c r="C57" s="101" t="s">
        <v>88</v>
      </c>
      <c r="D57" s="102"/>
    </row>
    <row r="58" spans="2:4" s="1" customFormat="1" ht="65.25" customHeight="1">
      <c r="B58" s="56"/>
      <c r="C58" s="101" t="s">
        <v>130</v>
      </c>
      <c r="D58" s="102"/>
    </row>
    <row r="59" spans="2:4" s="1" customFormat="1" ht="9.75" customHeight="1">
      <c r="B59" s="47"/>
      <c r="C59" s="101"/>
      <c r="D59" s="102"/>
    </row>
    <row r="60" spans="2:4" s="1" customFormat="1" ht="15">
      <c r="B60" s="53" t="s">
        <v>5</v>
      </c>
      <c r="C60" s="54"/>
      <c r="D60" s="55"/>
    </row>
    <row r="61" spans="2:4" s="1" customFormat="1" ht="21" customHeight="1">
      <c r="B61" s="124" t="s">
        <v>131</v>
      </c>
      <c r="C61" s="125"/>
      <c r="D61" s="126"/>
    </row>
    <row r="62" spans="2:4" s="1" customFormat="1" ht="27.75" customHeight="1">
      <c r="B62" s="124"/>
      <c r="C62" s="125"/>
      <c r="D62" s="126"/>
    </row>
    <row r="63" spans="2:4" s="1" customFormat="1" ht="50.25" customHeight="1">
      <c r="B63" s="124" t="s">
        <v>132</v>
      </c>
      <c r="C63" s="125"/>
      <c r="D63" s="126"/>
    </row>
    <row r="64" spans="2:4" s="1" customFormat="1" ht="50.25" customHeight="1" thickBot="1">
      <c r="B64" s="127" t="s">
        <v>133</v>
      </c>
      <c r="C64" s="128"/>
      <c r="D64" s="129"/>
    </row>
    <row r="65" spans="2:4" ht="42.75" customHeight="1">
      <c r="B65" s="43" t="s">
        <v>16</v>
      </c>
      <c r="C65" s="44"/>
      <c r="D65" s="45"/>
    </row>
    <row r="66" spans="2:4" s="1" customFormat="1" ht="36.75" customHeight="1">
      <c r="B66" s="46"/>
      <c r="C66" s="48" t="s">
        <v>0</v>
      </c>
      <c r="D66" s="5" t="str">
        <f>+D3</f>
        <v>PERIODO EVALUADO:  (NOVIEMBRE-2013- MARZO 2014)</v>
      </c>
    </row>
    <row r="67" spans="2:4" s="1" customFormat="1" ht="56.25" customHeight="1">
      <c r="B67" s="47"/>
      <c r="C67" s="49"/>
      <c r="D67" s="5" t="str">
        <f>+D4</f>
        <v>FECHA DE ELABORACION:       MARZO 05 DE 2014</v>
      </c>
    </row>
    <row r="68" spans="2:4" s="1" customFormat="1" ht="15">
      <c r="B68" s="53" t="s">
        <v>6</v>
      </c>
      <c r="C68" s="54"/>
      <c r="D68" s="55"/>
    </row>
    <row r="69" spans="2:4" s="1" customFormat="1" ht="69" customHeight="1" thickBot="1">
      <c r="B69" s="114" t="s">
        <v>134</v>
      </c>
      <c r="C69" s="115"/>
      <c r="D69" s="116"/>
    </row>
    <row r="70" spans="2:4" s="1" customFormat="1" ht="50.25" customHeight="1">
      <c r="B70" s="117" t="s">
        <v>135</v>
      </c>
      <c r="C70" s="118"/>
      <c r="D70" s="119"/>
    </row>
    <row r="71" spans="2:4" s="2" customFormat="1" ht="39.75" customHeight="1">
      <c r="B71" s="120" t="s">
        <v>26</v>
      </c>
      <c r="C71" s="121"/>
      <c r="D71" s="102"/>
    </row>
    <row r="72" spans="2:4" s="1" customFormat="1" ht="35.25" customHeight="1" thickBot="1">
      <c r="B72" s="122" t="s">
        <v>136</v>
      </c>
      <c r="C72" s="123"/>
      <c r="D72" s="106"/>
    </row>
    <row r="73" spans="2:4" s="1" customFormat="1" ht="39.75" customHeight="1">
      <c r="B73" s="133" t="s">
        <v>57</v>
      </c>
      <c r="C73" s="134"/>
      <c r="D73" s="135"/>
    </row>
    <row r="74" spans="2:4" s="1" customFormat="1" ht="36" customHeight="1">
      <c r="B74" s="130" t="s">
        <v>28</v>
      </c>
      <c r="C74" s="131"/>
      <c r="D74" s="132"/>
    </row>
    <row r="75" spans="2:4" s="1" customFormat="1" ht="39.75" customHeight="1">
      <c r="B75" s="120" t="s">
        <v>137</v>
      </c>
      <c r="C75" s="121"/>
      <c r="D75" s="102"/>
    </row>
    <row r="76" spans="2:4" ht="32.25" customHeight="1">
      <c r="B76" s="130" t="s">
        <v>59</v>
      </c>
      <c r="C76" s="131"/>
      <c r="D76" s="132"/>
    </row>
    <row r="77" spans="2:4" ht="24" customHeight="1">
      <c r="B77" s="130" t="s">
        <v>8</v>
      </c>
      <c r="C77" s="131"/>
      <c r="D77" s="132"/>
    </row>
    <row r="78" spans="2:4" ht="33.75" customHeight="1">
      <c r="B78" s="130" t="s">
        <v>9</v>
      </c>
      <c r="C78" s="131"/>
      <c r="D78" s="132"/>
    </row>
    <row r="79" spans="2:4" ht="33" customHeight="1">
      <c r="B79" s="120" t="s">
        <v>11</v>
      </c>
      <c r="C79" s="121"/>
      <c r="D79" s="102"/>
    </row>
    <row r="80" spans="2:4" ht="29.25" customHeight="1">
      <c r="B80" s="136" t="s">
        <v>138</v>
      </c>
      <c r="C80" s="137"/>
      <c r="D80" s="104"/>
    </row>
    <row r="81" spans="2:4" ht="18" customHeight="1">
      <c r="B81" s="130" t="s">
        <v>61</v>
      </c>
      <c r="C81" s="131"/>
      <c r="D81" s="132"/>
    </row>
    <row r="82" spans="2:4" ht="30" customHeight="1">
      <c r="B82" s="120" t="s">
        <v>139</v>
      </c>
      <c r="C82" s="121"/>
      <c r="D82" s="102"/>
    </row>
    <row r="83" spans="2:4" ht="45.75" customHeight="1">
      <c r="B83" s="120" t="s">
        <v>140</v>
      </c>
      <c r="C83" s="121"/>
      <c r="D83" s="102"/>
    </row>
    <row r="84" spans="2:4" ht="47.25" customHeight="1" thickBot="1">
      <c r="B84" s="122" t="s">
        <v>141</v>
      </c>
      <c r="C84" s="123"/>
      <c r="D84" s="106"/>
    </row>
    <row r="85" spans="2:4" ht="15">
      <c r="B85" s="83" t="s">
        <v>142</v>
      </c>
      <c r="C85" s="84"/>
      <c r="D85" s="85"/>
    </row>
    <row r="86" spans="2:4" ht="15">
      <c r="B86" s="86"/>
      <c r="C86" s="87"/>
      <c r="D86" s="88"/>
    </row>
    <row r="87" spans="2:4" ht="15">
      <c r="B87" s="86"/>
      <c r="C87" s="87"/>
      <c r="D87" s="88"/>
    </row>
    <row r="88" spans="2:4" ht="15">
      <c r="B88" s="86"/>
      <c r="C88" s="87"/>
      <c r="D88" s="88"/>
    </row>
    <row r="89" spans="2:4" ht="15">
      <c r="B89" s="86"/>
      <c r="C89" s="87"/>
      <c r="D89" s="88"/>
    </row>
    <row r="90" spans="2:4" ht="15.75" thickBot="1">
      <c r="B90" s="89"/>
      <c r="C90" s="90"/>
      <c r="D90" s="91"/>
    </row>
  </sheetData>
  <sheetProtection/>
  <mergeCells count="87">
    <mergeCell ref="B85:D90"/>
    <mergeCell ref="C11:D11"/>
    <mergeCell ref="C12:D12"/>
    <mergeCell ref="C13:D13"/>
    <mergeCell ref="C28:D28"/>
    <mergeCell ref="C54:D54"/>
    <mergeCell ref="C55:D55"/>
    <mergeCell ref="C56:D56"/>
    <mergeCell ref="B79:D79"/>
    <mergeCell ref="B80:D80"/>
    <mergeCell ref="B81:D81"/>
    <mergeCell ref="B83:D83"/>
    <mergeCell ref="B84:D84"/>
    <mergeCell ref="B73:D73"/>
    <mergeCell ref="B74:D74"/>
    <mergeCell ref="B75:D75"/>
    <mergeCell ref="B76:D76"/>
    <mergeCell ref="B77:D77"/>
    <mergeCell ref="B78:D78"/>
    <mergeCell ref="B82:D82"/>
    <mergeCell ref="B68:D68"/>
    <mergeCell ref="B69:D69"/>
    <mergeCell ref="B70:D70"/>
    <mergeCell ref="B71:D71"/>
    <mergeCell ref="B72:D72"/>
    <mergeCell ref="B60:D60"/>
    <mergeCell ref="B61:D62"/>
    <mergeCell ref="B63:D63"/>
    <mergeCell ref="B64:D64"/>
    <mergeCell ref="B65:D65"/>
    <mergeCell ref="B66:B67"/>
    <mergeCell ref="C66:C67"/>
    <mergeCell ref="C51:D51"/>
    <mergeCell ref="B52:B59"/>
    <mergeCell ref="C52:D52"/>
    <mergeCell ref="C53:D53"/>
    <mergeCell ref="C57:D57"/>
    <mergeCell ref="C58:D58"/>
    <mergeCell ref="C59:D59"/>
    <mergeCell ref="B42:B43"/>
    <mergeCell ref="C42:C43"/>
    <mergeCell ref="B44:D44"/>
    <mergeCell ref="B45:D45"/>
    <mergeCell ref="B46:B51"/>
    <mergeCell ref="C46:D46"/>
    <mergeCell ref="C47:D47"/>
    <mergeCell ref="C48:D48"/>
    <mergeCell ref="C49:D49"/>
    <mergeCell ref="C50:D50"/>
    <mergeCell ref="B37:B40"/>
    <mergeCell ref="C37:D37"/>
    <mergeCell ref="C38:D38"/>
    <mergeCell ref="C39:D39"/>
    <mergeCell ref="C40:D40"/>
    <mergeCell ref="B41:D41"/>
    <mergeCell ref="B32:D32"/>
    <mergeCell ref="B33:B36"/>
    <mergeCell ref="C33:D33"/>
    <mergeCell ref="C34:D34"/>
    <mergeCell ref="C35:D35"/>
    <mergeCell ref="C36:D36"/>
    <mergeCell ref="B25:B31"/>
    <mergeCell ref="C25:D25"/>
    <mergeCell ref="C26:D26"/>
    <mergeCell ref="C27:D27"/>
    <mergeCell ref="C29:D29"/>
    <mergeCell ref="C30:D30"/>
    <mergeCell ref="C31:D31"/>
    <mergeCell ref="B2:D2"/>
    <mergeCell ref="B3:B4"/>
    <mergeCell ref="C3:C4"/>
    <mergeCell ref="B6:D6"/>
    <mergeCell ref="B8:D8"/>
    <mergeCell ref="C20:D20"/>
    <mergeCell ref="B9:B21"/>
    <mergeCell ref="C9:D9"/>
    <mergeCell ref="C10:D10"/>
    <mergeCell ref="C14:D14"/>
    <mergeCell ref="B22:D22"/>
    <mergeCell ref="B23:B24"/>
    <mergeCell ref="C23:C24"/>
    <mergeCell ref="C15:D15"/>
    <mergeCell ref="C16:D16"/>
    <mergeCell ref="C17:D17"/>
    <mergeCell ref="C18:D18"/>
    <mergeCell ref="C19:D19"/>
    <mergeCell ref="C21:D21"/>
  </mergeCells>
  <printOptions/>
  <pageMargins left="0.11811023622047245" right="0.11811023622047245" top="0.5511811023622047" bottom="0.5511811023622047" header="0.31496062992125984" footer="0.31496062992125984"/>
  <pageSetup horizontalDpi="600" verticalDpi="600" orientation="portrait" scale="80" r:id="rId2"/>
  <drawing r:id="rId1"/>
</worksheet>
</file>

<file path=xl/worksheets/sheet4.xml><?xml version="1.0" encoding="utf-8"?>
<worksheet xmlns="http://schemas.openxmlformats.org/spreadsheetml/2006/main" xmlns:r="http://schemas.openxmlformats.org/officeDocument/2006/relationships">
  <dimension ref="B1:D85"/>
  <sheetViews>
    <sheetView zoomScalePageLayoutView="0" workbookViewId="0" topLeftCell="A1">
      <selection activeCell="B5" sqref="B5:D5"/>
    </sheetView>
  </sheetViews>
  <sheetFormatPr defaultColWidth="11.421875" defaultRowHeight="15"/>
  <cols>
    <col min="1" max="1" width="2.140625" style="0" customWidth="1"/>
    <col min="2" max="2" width="28.140625" style="0" customWidth="1"/>
    <col min="3" max="3" width="47.28125" style="0" customWidth="1"/>
    <col min="4" max="4" width="42.57421875" style="0" customWidth="1"/>
  </cols>
  <sheetData>
    <row r="1" spans="2:4" ht="42.75" customHeight="1">
      <c r="B1" s="43" t="s">
        <v>16</v>
      </c>
      <c r="C1" s="44"/>
      <c r="D1" s="45"/>
    </row>
    <row r="2" spans="2:4" s="1" customFormat="1" ht="50.25" customHeight="1">
      <c r="B2" s="46"/>
      <c r="C2" s="48" t="s">
        <v>0</v>
      </c>
      <c r="D2" s="12" t="s">
        <v>144</v>
      </c>
    </row>
    <row r="3" spans="2:4" s="1" customFormat="1" ht="47.25" customHeight="1">
      <c r="B3" s="47"/>
      <c r="C3" s="49"/>
      <c r="D3" s="5" t="s">
        <v>172</v>
      </c>
    </row>
    <row r="4" spans="2:4" s="1" customFormat="1" ht="6" customHeight="1">
      <c r="B4" s="6"/>
      <c r="C4" s="3"/>
      <c r="D4" s="7"/>
    </row>
    <row r="5" spans="2:4" s="1" customFormat="1" ht="250.5" customHeight="1">
      <c r="B5" s="107" t="s">
        <v>145</v>
      </c>
      <c r="C5" s="108"/>
      <c r="D5" s="109"/>
    </row>
    <row r="6" spans="2:4" s="1" customFormat="1" ht="15">
      <c r="B6" s="8"/>
      <c r="C6" s="18"/>
      <c r="D6" s="19"/>
    </row>
    <row r="7" spans="2:4" s="1" customFormat="1" ht="15">
      <c r="B7" s="53" t="s">
        <v>1</v>
      </c>
      <c r="C7" s="54"/>
      <c r="D7" s="55"/>
    </row>
    <row r="8" spans="2:4" s="1" customFormat="1" ht="77.25" customHeight="1">
      <c r="B8" s="56" t="s">
        <v>149</v>
      </c>
      <c r="C8" s="101" t="s">
        <v>103</v>
      </c>
      <c r="D8" s="102"/>
    </row>
    <row r="9" spans="2:4" s="1" customFormat="1" ht="93" customHeight="1">
      <c r="B9" s="56"/>
      <c r="C9" s="101" t="s">
        <v>148</v>
      </c>
      <c r="D9" s="102"/>
    </row>
    <row r="10" spans="2:4" s="1" customFormat="1" ht="69.75" customHeight="1">
      <c r="B10" s="56"/>
      <c r="C10" s="101" t="s">
        <v>20</v>
      </c>
      <c r="D10" s="102"/>
    </row>
    <row r="11" spans="2:4" s="1" customFormat="1" ht="69.75" customHeight="1">
      <c r="B11" s="56"/>
      <c r="C11" s="101" t="s">
        <v>150</v>
      </c>
      <c r="D11" s="102"/>
    </row>
    <row r="12" spans="2:4" s="1" customFormat="1" ht="60" customHeight="1">
      <c r="B12" s="56"/>
      <c r="C12" s="101" t="s">
        <v>107</v>
      </c>
      <c r="D12" s="102"/>
    </row>
    <row r="13" spans="2:4" s="1" customFormat="1" ht="51" customHeight="1">
      <c r="B13" s="56"/>
      <c r="C13" s="103" t="s">
        <v>151</v>
      </c>
      <c r="D13" s="104"/>
    </row>
    <row r="14" spans="2:4" s="1" customFormat="1" ht="36.75" customHeight="1" thickBot="1">
      <c r="B14" s="57"/>
      <c r="C14" s="105" t="s">
        <v>22</v>
      </c>
      <c r="D14" s="106"/>
    </row>
    <row r="15" spans="2:4" ht="42.75" customHeight="1">
      <c r="B15" s="43" t="s">
        <v>16</v>
      </c>
      <c r="C15" s="44"/>
      <c r="D15" s="45"/>
    </row>
    <row r="16" spans="2:4" s="1" customFormat="1" ht="45" customHeight="1">
      <c r="B16" s="46"/>
      <c r="C16" s="48" t="s">
        <v>0</v>
      </c>
      <c r="D16" s="12" t="str">
        <f>+D2</f>
        <v>PERIODO EVALUADO:  (MARZO DE 2014 A JUNIO DE 2014)</v>
      </c>
    </row>
    <row r="17" spans="2:4" s="1" customFormat="1" ht="34.5" customHeight="1">
      <c r="B17" s="47"/>
      <c r="C17" s="49"/>
      <c r="D17" s="5" t="str">
        <f>+D3</f>
        <v>FECHA DE ELABORACION:       JULIO DE 2014</v>
      </c>
    </row>
    <row r="18" spans="2:4" s="1" customFormat="1" ht="67.5" customHeight="1">
      <c r="B18" s="46" t="s">
        <v>3</v>
      </c>
      <c r="C18" s="101" t="s">
        <v>110</v>
      </c>
      <c r="D18" s="102"/>
    </row>
    <row r="19" spans="2:4" s="1" customFormat="1" ht="27" customHeight="1">
      <c r="B19" s="56"/>
      <c r="C19" s="101" t="s">
        <v>152</v>
      </c>
      <c r="D19" s="102"/>
    </row>
    <row r="20" spans="2:4" s="1" customFormat="1" ht="135.75" customHeight="1">
      <c r="B20" s="56"/>
      <c r="C20" s="101" t="s">
        <v>111</v>
      </c>
      <c r="D20" s="102"/>
    </row>
    <row r="21" spans="2:4" s="1" customFormat="1" ht="27.75" customHeight="1">
      <c r="B21" s="56"/>
      <c r="C21" s="101" t="s">
        <v>42</v>
      </c>
      <c r="D21" s="102"/>
    </row>
    <row r="22" spans="2:4" s="1" customFormat="1" ht="26.25" customHeight="1">
      <c r="B22" s="56"/>
      <c r="C22" s="101" t="s">
        <v>146</v>
      </c>
      <c r="D22" s="102"/>
    </row>
    <row r="23" spans="2:4" s="1" customFormat="1" ht="66" customHeight="1">
      <c r="B23" s="56"/>
      <c r="C23" s="101" t="s">
        <v>147</v>
      </c>
      <c r="D23" s="102"/>
    </row>
    <row r="24" spans="2:4" s="1" customFormat="1" ht="59.25" customHeight="1">
      <c r="B24" s="56"/>
      <c r="C24" s="101" t="s">
        <v>153</v>
      </c>
      <c r="D24" s="102"/>
    </row>
    <row r="25" spans="2:4" s="1" customFormat="1" ht="41.25" customHeight="1">
      <c r="B25" s="56"/>
      <c r="C25" s="101" t="s">
        <v>154</v>
      </c>
      <c r="D25" s="102"/>
    </row>
    <row r="26" spans="2:4" s="1" customFormat="1" ht="59.25" customHeight="1">
      <c r="B26" s="56"/>
      <c r="C26" s="101" t="s">
        <v>155</v>
      </c>
      <c r="D26" s="102"/>
    </row>
    <row r="27" spans="2:4" s="1" customFormat="1" ht="4.5" customHeight="1">
      <c r="B27" s="47"/>
      <c r="C27" s="110"/>
      <c r="D27" s="111"/>
    </row>
    <row r="28" spans="2:4" s="1" customFormat="1" ht="15">
      <c r="B28" s="53" t="s">
        <v>4</v>
      </c>
      <c r="C28" s="54"/>
      <c r="D28" s="55"/>
    </row>
    <row r="29" spans="2:4" s="1" customFormat="1" ht="90" customHeight="1">
      <c r="B29" s="46" t="s">
        <v>2</v>
      </c>
      <c r="C29" s="101" t="s">
        <v>116</v>
      </c>
      <c r="D29" s="102"/>
    </row>
    <row r="30" spans="2:4" s="1" customFormat="1" ht="48.75" customHeight="1">
      <c r="B30" s="56"/>
      <c r="C30" s="101" t="s">
        <v>45</v>
      </c>
      <c r="D30" s="102"/>
    </row>
    <row r="31" spans="2:4" s="1" customFormat="1" ht="102" customHeight="1" thickBot="1">
      <c r="B31" s="56"/>
      <c r="C31" s="101" t="s">
        <v>47</v>
      </c>
      <c r="D31" s="102"/>
    </row>
    <row r="32" spans="2:4" ht="42.75" customHeight="1">
      <c r="B32" s="43" t="s">
        <v>16</v>
      </c>
      <c r="C32" s="44"/>
      <c r="D32" s="45"/>
    </row>
    <row r="33" spans="2:4" s="1" customFormat="1" ht="36.75" customHeight="1">
      <c r="B33" s="46"/>
      <c r="C33" s="48" t="s">
        <v>0</v>
      </c>
      <c r="D33" s="12" t="str">
        <f>+D2</f>
        <v>PERIODO EVALUADO:  (MARZO DE 2014 A JUNIO DE 2014)</v>
      </c>
    </row>
    <row r="34" spans="2:4" s="1" customFormat="1" ht="34.5" customHeight="1">
      <c r="B34" s="47"/>
      <c r="C34" s="49"/>
      <c r="D34" s="5" t="str">
        <f>+D3</f>
        <v>FECHA DE ELABORACION:       JULIO DE 2014</v>
      </c>
    </row>
    <row r="35" spans="2:4" s="1" customFormat="1" ht="15.75" thickBot="1">
      <c r="B35" s="64"/>
      <c r="C35" s="65"/>
      <c r="D35" s="66"/>
    </row>
    <row r="36" spans="2:4" s="1" customFormat="1" ht="48.75" customHeight="1">
      <c r="B36" s="138" t="s">
        <v>3</v>
      </c>
      <c r="C36" s="121" t="s">
        <v>156</v>
      </c>
      <c r="D36" s="102"/>
    </row>
    <row r="37" spans="2:4" s="1" customFormat="1" ht="48.75" customHeight="1">
      <c r="B37" s="139"/>
      <c r="C37" s="121" t="s">
        <v>157</v>
      </c>
      <c r="D37" s="102"/>
    </row>
    <row r="38" spans="2:4" s="1" customFormat="1" ht="90" customHeight="1">
      <c r="B38" s="139"/>
      <c r="C38" s="121" t="s">
        <v>158</v>
      </c>
      <c r="D38" s="102"/>
    </row>
    <row r="39" spans="2:4" s="1" customFormat="1" ht="8.25" customHeight="1" thickBot="1">
      <c r="B39" s="140"/>
      <c r="C39" s="141"/>
      <c r="D39" s="113"/>
    </row>
    <row r="40" spans="2:4" s="1" customFormat="1" ht="15">
      <c r="B40" s="53" t="s">
        <v>13</v>
      </c>
      <c r="C40" s="54"/>
      <c r="D40" s="55"/>
    </row>
    <row r="41" spans="2:4" s="1" customFormat="1" ht="39.75" customHeight="1">
      <c r="B41" s="46" t="s">
        <v>2</v>
      </c>
      <c r="C41" s="101" t="s">
        <v>159</v>
      </c>
      <c r="D41" s="102"/>
    </row>
    <row r="42" spans="2:4" s="1" customFormat="1" ht="75.75" customHeight="1">
      <c r="B42" s="56"/>
      <c r="C42" s="101" t="s">
        <v>121</v>
      </c>
      <c r="D42" s="102"/>
    </row>
    <row r="43" spans="2:4" s="1" customFormat="1" ht="82.5" customHeight="1">
      <c r="B43" s="56"/>
      <c r="C43" s="101" t="s">
        <v>160</v>
      </c>
      <c r="D43" s="102"/>
    </row>
    <row r="44" spans="2:4" s="1" customFormat="1" ht="185.25" customHeight="1">
      <c r="B44" s="56"/>
      <c r="C44" s="103" t="s">
        <v>161</v>
      </c>
      <c r="D44" s="104"/>
    </row>
    <row r="45" spans="2:4" s="1" customFormat="1" ht="57" customHeight="1">
      <c r="B45" s="56"/>
      <c r="C45" s="103" t="s">
        <v>124</v>
      </c>
      <c r="D45" s="104"/>
    </row>
    <row r="46" spans="2:4" s="1" customFormat="1" ht="124.5" customHeight="1" thickBot="1">
      <c r="B46" s="47"/>
      <c r="C46" s="101" t="s">
        <v>162</v>
      </c>
      <c r="D46" s="102"/>
    </row>
    <row r="47" spans="2:4" ht="42.75" customHeight="1">
      <c r="B47" s="43" t="s">
        <v>16</v>
      </c>
      <c r="C47" s="44"/>
      <c r="D47" s="45"/>
    </row>
    <row r="48" spans="2:4" s="1" customFormat="1" ht="36.75" customHeight="1">
      <c r="B48" s="46"/>
      <c r="C48" s="48" t="s">
        <v>0</v>
      </c>
      <c r="D48" s="5" t="str">
        <f>+D2</f>
        <v>PERIODO EVALUADO:  (MARZO DE 2014 A JUNIO DE 2014)</v>
      </c>
    </row>
    <row r="49" spans="2:4" s="1" customFormat="1" ht="56.25" customHeight="1">
      <c r="B49" s="47"/>
      <c r="C49" s="49"/>
      <c r="D49" s="5" t="str">
        <f>+D3</f>
        <v>FECHA DE ELABORACION:       JULIO DE 2014</v>
      </c>
    </row>
    <row r="50" spans="2:4" s="1" customFormat="1" ht="64.5" customHeight="1">
      <c r="B50" s="46" t="s">
        <v>3</v>
      </c>
      <c r="C50" s="101" t="s">
        <v>126</v>
      </c>
      <c r="D50" s="102"/>
    </row>
    <row r="51" spans="2:4" s="1" customFormat="1" ht="72.75" customHeight="1">
      <c r="B51" s="56"/>
      <c r="C51" s="101" t="s">
        <v>163</v>
      </c>
      <c r="D51" s="102"/>
    </row>
    <row r="52" spans="2:4" s="1" customFormat="1" ht="45.75" customHeight="1">
      <c r="B52" s="56"/>
      <c r="C52" s="101" t="s">
        <v>164</v>
      </c>
      <c r="D52" s="102"/>
    </row>
    <row r="53" spans="2:4" s="1" customFormat="1" ht="78.75" customHeight="1">
      <c r="B53" s="56"/>
      <c r="C53" s="101" t="s">
        <v>165</v>
      </c>
      <c r="D53" s="102"/>
    </row>
    <row r="54" spans="2:4" s="1" customFormat="1" ht="103.5" customHeight="1">
      <c r="B54" s="56"/>
      <c r="C54" s="101" t="s">
        <v>166</v>
      </c>
      <c r="D54" s="102"/>
    </row>
    <row r="55" spans="2:4" s="1" customFormat="1" ht="85.5" customHeight="1">
      <c r="B55" s="56"/>
      <c r="C55" s="101" t="s">
        <v>130</v>
      </c>
      <c r="D55" s="102"/>
    </row>
    <row r="56" spans="2:4" s="1" customFormat="1" ht="9.75" customHeight="1">
      <c r="B56" s="47"/>
      <c r="C56" s="101"/>
      <c r="D56" s="102"/>
    </row>
    <row r="57" spans="2:4" s="1" customFormat="1" ht="15">
      <c r="B57" s="53" t="s">
        <v>5</v>
      </c>
      <c r="C57" s="54"/>
      <c r="D57" s="55"/>
    </row>
    <row r="58" spans="2:4" s="1" customFormat="1" ht="21" customHeight="1">
      <c r="B58" s="124" t="s">
        <v>131</v>
      </c>
      <c r="C58" s="125"/>
      <c r="D58" s="126"/>
    </row>
    <row r="59" spans="2:4" s="1" customFormat="1" ht="55.5" customHeight="1">
      <c r="B59" s="124"/>
      <c r="C59" s="125"/>
      <c r="D59" s="126"/>
    </row>
    <row r="60" spans="2:4" s="1" customFormat="1" ht="102" customHeight="1">
      <c r="B60" s="124" t="s">
        <v>167</v>
      </c>
      <c r="C60" s="125"/>
      <c r="D60" s="126"/>
    </row>
    <row r="61" spans="2:4" s="1" customFormat="1" ht="88.5" customHeight="1" thickBot="1">
      <c r="B61" s="127" t="s">
        <v>133</v>
      </c>
      <c r="C61" s="128"/>
      <c r="D61" s="129"/>
    </row>
    <row r="62" spans="2:4" ht="42.75" customHeight="1">
      <c r="B62" s="43" t="s">
        <v>16</v>
      </c>
      <c r="C62" s="44"/>
      <c r="D62" s="45"/>
    </row>
    <row r="63" spans="2:4" s="1" customFormat="1" ht="36.75" customHeight="1">
      <c r="B63" s="46"/>
      <c r="C63" s="48" t="s">
        <v>0</v>
      </c>
      <c r="D63" s="5" t="str">
        <f>+D2</f>
        <v>PERIODO EVALUADO:  (MARZO DE 2014 A JUNIO DE 2014)</v>
      </c>
    </row>
    <row r="64" spans="2:4" s="1" customFormat="1" ht="56.25" customHeight="1">
      <c r="B64" s="47"/>
      <c r="C64" s="49"/>
      <c r="D64" s="5" t="str">
        <f>+D3</f>
        <v>FECHA DE ELABORACION:       JULIO DE 2014</v>
      </c>
    </row>
    <row r="65" spans="2:4" s="1" customFormat="1" ht="15">
      <c r="B65" s="53" t="s">
        <v>6</v>
      </c>
      <c r="C65" s="54"/>
      <c r="D65" s="55"/>
    </row>
    <row r="66" spans="2:4" s="1" customFormat="1" ht="69" customHeight="1" thickBot="1">
      <c r="B66" s="114" t="s">
        <v>134</v>
      </c>
      <c r="C66" s="115"/>
      <c r="D66" s="116"/>
    </row>
    <row r="67" spans="2:4" s="1" customFormat="1" ht="50.25" customHeight="1">
      <c r="B67" s="117" t="s">
        <v>135</v>
      </c>
      <c r="C67" s="118"/>
      <c r="D67" s="119"/>
    </row>
    <row r="68" spans="2:4" s="2" customFormat="1" ht="57.75" customHeight="1">
      <c r="B68" s="120" t="s">
        <v>168</v>
      </c>
      <c r="C68" s="121"/>
      <c r="D68" s="102"/>
    </row>
    <row r="69" spans="2:4" s="1" customFormat="1" ht="35.25" customHeight="1" thickBot="1">
      <c r="B69" s="122" t="s">
        <v>136</v>
      </c>
      <c r="C69" s="123"/>
      <c r="D69" s="106"/>
    </row>
    <row r="70" spans="2:4" s="1" customFormat="1" ht="39.75" customHeight="1">
      <c r="B70" s="133" t="s">
        <v>57</v>
      </c>
      <c r="C70" s="134"/>
      <c r="D70" s="135"/>
    </row>
    <row r="71" spans="2:4" s="1" customFormat="1" ht="38.25" customHeight="1">
      <c r="B71" s="130" t="s">
        <v>28</v>
      </c>
      <c r="C71" s="131"/>
      <c r="D71" s="132"/>
    </row>
    <row r="72" spans="2:4" s="1" customFormat="1" ht="39.75" customHeight="1">
      <c r="B72" s="120" t="s">
        <v>169</v>
      </c>
      <c r="C72" s="121"/>
      <c r="D72" s="102"/>
    </row>
    <row r="73" spans="2:4" ht="24" customHeight="1">
      <c r="B73" s="130" t="s">
        <v>8</v>
      </c>
      <c r="C73" s="131"/>
      <c r="D73" s="132"/>
    </row>
    <row r="74" spans="2:4" ht="33.75" customHeight="1">
      <c r="B74" s="130" t="s">
        <v>9</v>
      </c>
      <c r="C74" s="131"/>
      <c r="D74" s="132"/>
    </row>
    <row r="75" spans="2:4" ht="33" customHeight="1">
      <c r="B75" s="120" t="s">
        <v>11</v>
      </c>
      <c r="C75" s="121"/>
      <c r="D75" s="102"/>
    </row>
    <row r="76" spans="2:4" ht="18" customHeight="1">
      <c r="B76" s="130" t="s">
        <v>61</v>
      </c>
      <c r="C76" s="131"/>
      <c r="D76" s="132"/>
    </row>
    <row r="77" spans="2:4" ht="30" customHeight="1">
      <c r="B77" s="120" t="s">
        <v>139</v>
      </c>
      <c r="C77" s="121"/>
      <c r="D77" s="102"/>
    </row>
    <row r="78" spans="2:4" ht="36.75" customHeight="1">
      <c r="B78" s="120" t="s">
        <v>170</v>
      </c>
      <c r="C78" s="121"/>
      <c r="D78" s="102"/>
    </row>
    <row r="79" spans="2:4" ht="36.75" customHeight="1" thickBot="1">
      <c r="B79" s="122" t="s">
        <v>171</v>
      </c>
      <c r="C79" s="123"/>
      <c r="D79" s="106"/>
    </row>
    <row r="80" spans="2:4" ht="15">
      <c r="B80" s="83" t="s">
        <v>142</v>
      </c>
      <c r="C80" s="84"/>
      <c r="D80" s="85"/>
    </row>
    <row r="81" spans="2:4" ht="15">
      <c r="B81" s="86"/>
      <c r="C81" s="87"/>
      <c r="D81" s="88"/>
    </row>
    <row r="82" spans="2:4" ht="15">
      <c r="B82" s="86"/>
      <c r="C82" s="87"/>
      <c r="D82" s="88"/>
    </row>
    <row r="83" spans="2:4" ht="15">
      <c r="B83" s="86"/>
      <c r="C83" s="87"/>
      <c r="D83" s="88"/>
    </row>
    <row r="84" spans="2:4" ht="15">
      <c r="B84" s="86"/>
      <c r="C84" s="87"/>
      <c r="D84" s="88"/>
    </row>
    <row r="85" spans="2:4" ht="15.75" thickBot="1">
      <c r="B85" s="89"/>
      <c r="C85" s="90"/>
      <c r="D85" s="91"/>
    </row>
  </sheetData>
  <sheetProtection/>
  <mergeCells count="83">
    <mergeCell ref="C23:D23"/>
    <mergeCell ref="C19:D19"/>
    <mergeCell ref="B47:D47"/>
    <mergeCell ref="B48:B49"/>
    <mergeCell ref="C48:C49"/>
    <mergeCell ref="B76:D76"/>
    <mergeCell ref="B65:D65"/>
    <mergeCell ref="B66:D66"/>
    <mergeCell ref="B67:D67"/>
    <mergeCell ref="B68:D68"/>
    <mergeCell ref="B77:D77"/>
    <mergeCell ref="B78:D78"/>
    <mergeCell ref="B79:D79"/>
    <mergeCell ref="B80:D85"/>
    <mergeCell ref="B71:D71"/>
    <mergeCell ref="B72:D72"/>
    <mergeCell ref="B73:D73"/>
    <mergeCell ref="B74:D74"/>
    <mergeCell ref="B75:D75"/>
    <mergeCell ref="B69:D69"/>
    <mergeCell ref="B70:D70"/>
    <mergeCell ref="B57:D57"/>
    <mergeCell ref="B58:D59"/>
    <mergeCell ref="B60:D60"/>
    <mergeCell ref="B61:D61"/>
    <mergeCell ref="B62:D62"/>
    <mergeCell ref="B63:B64"/>
    <mergeCell ref="C63:C64"/>
    <mergeCell ref="B50:B56"/>
    <mergeCell ref="C50:D50"/>
    <mergeCell ref="C51:D51"/>
    <mergeCell ref="C52:D52"/>
    <mergeCell ref="C53:D53"/>
    <mergeCell ref="C54:D54"/>
    <mergeCell ref="C55:D55"/>
    <mergeCell ref="C56:D56"/>
    <mergeCell ref="B40:D40"/>
    <mergeCell ref="B41:B46"/>
    <mergeCell ref="C41:D41"/>
    <mergeCell ref="C42:D42"/>
    <mergeCell ref="C43:D43"/>
    <mergeCell ref="C44:D44"/>
    <mergeCell ref="C45:D45"/>
    <mergeCell ref="C46:D46"/>
    <mergeCell ref="B36:B39"/>
    <mergeCell ref="C36:D36"/>
    <mergeCell ref="C37:D37"/>
    <mergeCell ref="C38:D38"/>
    <mergeCell ref="C39:D39"/>
    <mergeCell ref="B32:D32"/>
    <mergeCell ref="B33:B34"/>
    <mergeCell ref="C33:C34"/>
    <mergeCell ref="B35:D35"/>
    <mergeCell ref="B28:D28"/>
    <mergeCell ref="B29:B31"/>
    <mergeCell ref="C29:D29"/>
    <mergeCell ref="C30:D30"/>
    <mergeCell ref="C31:D31"/>
    <mergeCell ref="B18:B27"/>
    <mergeCell ref="C18:D18"/>
    <mergeCell ref="C20:D20"/>
    <mergeCell ref="C21:D21"/>
    <mergeCell ref="C24:D24"/>
    <mergeCell ref="C12:D12"/>
    <mergeCell ref="C13:D13"/>
    <mergeCell ref="C25:D25"/>
    <mergeCell ref="C26:D26"/>
    <mergeCell ref="C27:D27"/>
    <mergeCell ref="C22:D22"/>
    <mergeCell ref="C14:D14"/>
    <mergeCell ref="B15:D15"/>
    <mergeCell ref="B16:B17"/>
    <mergeCell ref="C16:C17"/>
    <mergeCell ref="B1:D1"/>
    <mergeCell ref="B2:B3"/>
    <mergeCell ref="C2:C3"/>
    <mergeCell ref="B5:D5"/>
    <mergeCell ref="B7:D7"/>
    <mergeCell ref="B8:B14"/>
    <mergeCell ref="C8:D8"/>
    <mergeCell ref="C9:D9"/>
    <mergeCell ref="C10:D10"/>
    <mergeCell ref="C11:D11"/>
  </mergeCells>
  <printOptions/>
  <pageMargins left="0.11811023622047245" right="0.11811023622047245" top="0.5511811023622047" bottom="0.5511811023622047" header="0.31496062992125984" footer="0.31496062992125984"/>
  <pageSetup horizontalDpi="600" verticalDpi="600" orientation="portrait" scale="80" r:id="rId2"/>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E4:E6"/>
  <sheetViews>
    <sheetView zoomScalePageLayoutView="0" workbookViewId="0" topLeftCell="A1">
      <selection activeCell="E4" sqref="E4"/>
    </sheetView>
  </sheetViews>
  <sheetFormatPr defaultColWidth="11.421875" defaultRowHeight="15"/>
  <cols>
    <col min="5" max="5" width="38.8515625" style="0" bestFit="1" customWidth="1"/>
  </cols>
  <sheetData>
    <row r="3" ht="15.75" thickBot="1"/>
    <row r="4" ht="15.75" thickBot="1">
      <c r="E4" s="22" t="s">
        <v>173</v>
      </c>
    </row>
    <row r="5" ht="15.75" thickBot="1">
      <c r="E5" s="22" t="s">
        <v>174</v>
      </c>
    </row>
    <row r="6" ht="15.75" thickBot="1">
      <c r="E6" s="22" t="s">
        <v>175</v>
      </c>
    </row>
  </sheetData>
  <sheetProtection/>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6:B8"/>
  <sheetViews>
    <sheetView zoomScalePageLayoutView="0" workbookViewId="0" topLeftCell="A1">
      <selection activeCell="B11" sqref="B11"/>
    </sheetView>
  </sheetViews>
  <sheetFormatPr defaultColWidth="11.421875" defaultRowHeight="15"/>
  <cols>
    <col min="2" max="2" width="14.421875" style="0" bestFit="1" customWidth="1"/>
  </cols>
  <sheetData>
    <row r="5" ht="15.75" thickBot="1"/>
    <row r="6" ht="15.75" thickBot="1">
      <c r="B6" s="16">
        <v>20000</v>
      </c>
    </row>
    <row r="7" ht="16.5" thickBot="1">
      <c r="B7" s="17" t="s">
        <v>74</v>
      </c>
    </row>
    <row r="8" ht="16.5" thickBot="1">
      <c r="B8" s="15">
        <f>+B6*18</f>
        <v>360000</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B1:D101"/>
  <sheetViews>
    <sheetView zoomScale="80" zoomScaleNormal="80" zoomScalePageLayoutView="0" workbookViewId="0" topLeftCell="A1">
      <selection activeCell="B5" sqref="B5:D5"/>
    </sheetView>
  </sheetViews>
  <sheetFormatPr defaultColWidth="11.421875" defaultRowHeight="15"/>
  <cols>
    <col min="1" max="1" width="2.140625" style="0" customWidth="1"/>
    <col min="2" max="2" width="28.140625" style="0" customWidth="1"/>
    <col min="3" max="3" width="47.28125" style="0" customWidth="1"/>
    <col min="4" max="4" width="42.57421875" style="0" customWidth="1"/>
  </cols>
  <sheetData>
    <row r="1" spans="2:4" ht="42.75" customHeight="1" thickBot="1">
      <c r="B1" s="43" t="s">
        <v>16</v>
      </c>
      <c r="C1" s="156"/>
      <c r="D1" s="45"/>
    </row>
    <row r="2" spans="2:4" s="1" customFormat="1" ht="50.25" customHeight="1">
      <c r="B2" s="157"/>
      <c r="C2" s="159" t="s">
        <v>0</v>
      </c>
      <c r="D2" s="25" t="s">
        <v>197</v>
      </c>
    </row>
    <row r="3" spans="2:4" s="1" customFormat="1" ht="47.25" customHeight="1" thickBot="1">
      <c r="B3" s="158"/>
      <c r="C3" s="160"/>
      <c r="D3" s="23" t="s">
        <v>195</v>
      </c>
    </row>
    <row r="4" spans="2:4" s="1" customFormat="1" ht="6" customHeight="1">
      <c r="B4" s="6"/>
      <c r="C4" s="26"/>
      <c r="D4" s="7"/>
    </row>
    <row r="5" spans="2:4" s="1" customFormat="1" ht="284.25" customHeight="1">
      <c r="B5" s="107" t="s">
        <v>196</v>
      </c>
      <c r="C5" s="108"/>
      <c r="D5" s="109"/>
    </row>
    <row r="6" spans="2:4" s="1" customFormat="1" ht="15">
      <c r="B6" s="8"/>
      <c r="C6" s="20"/>
      <c r="D6" s="21"/>
    </row>
    <row r="7" spans="2:4" s="1" customFormat="1" ht="15.75" thickBot="1">
      <c r="B7" s="153" t="s">
        <v>1</v>
      </c>
      <c r="C7" s="154"/>
      <c r="D7" s="155"/>
    </row>
    <row r="8" spans="2:4" s="1" customFormat="1" ht="66.75" customHeight="1">
      <c r="B8" s="142" t="s">
        <v>149</v>
      </c>
      <c r="C8" s="144" t="s">
        <v>198</v>
      </c>
      <c r="D8" s="119"/>
    </row>
    <row r="9" spans="2:4" s="1" customFormat="1" ht="277.5" customHeight="1" thickBot="1">
      <c r="B9" s="57"/>
      <c r="C9" s="105" t="s">
        <v>199</v>
      </c>
      <c r="D9" s="106"/>
    </row>
    <row r="10" spans="2:4" ht="42.75" customHeight="1">
      <c r="B10" s="43" t="s">
        <v>16</v>
      </c>
      <c r="C10" s="44"/>
      <c r="D10" s="45"/>
    </row>
    <row r="11" spans="2:4" s="1" customFormat="1" ht="45" customHeight="1">
      <c r="B11" s="46"/>
      <c r="C11" s="48" t="s">
        <v>0</v>
      </c>
      <c r="D11" s="12" t="str">
        <f>+D2</f>
        <v>PERIODO EVALUADO:  (12 de Noviembre   de 2015    al 12 de MARZO  de 2016)</v>
      </c>
    </row>
    <row r="12" spans="2:4" s="1" customFormat="1" ht="34.5" customHeight="1">
      <c r="B12" s="47"/>
      <c r="C12" s="49"/>
      <c r="D12" s="5" t="str">
        <f>+D3</f>
        <v>FECHA DE ELABORACION:      MARZO 11 DE 2016</v>
      </c>
    </row>
    <row r="13" spans="2:4" s="1" customFormat="1" ht="19.5" customHeight="1" thickBot="1">
      <c r="B13" s="24"/>
      <c r="C13" s="28"/>
      <c r="D13" s="29"/>
    </row>
    <row r="14" spans="2:4" s="1" customFormat="1" ht="120.75" customHeight="1">
      <c r="B14" s="142" t="str">
        <f>+B8</f>
        <v>LIMITANTES</v>
      </c>
      <c r="C14" s="144" t="s">
        <v>185</v>
      </c>
      <c r="D14" s="119"/>
    </row>
    <row r="15" spans="2:4" s="1" customFormat="1" ht="36.75" customHeight="1">
      <c r="B15" s="56"/>
      <c r="C15" s="101" t="s">
        <v>186</v>
      </c>
      <c r="D15" s="102"/>
    </row>
    <row r="16" spans="2:4" s="1" customFormat="1" ht="62.25" customHeight="1">
      <c r="B16" s="56"/>
      <c r="C16" s="101" t="s">
        <v>187</v>
      </c>
      <c r="D16" s="102"/>
    </row>
    <row r="17" spans="2:4" s="1" customFormat="1" ht="105.75" customHeight="1" thickBot="1">
      <c r="B17" s="56"/>
      <c r="C17" s="105" t="s">
        <v>200</v>
      </c>
      <c r="D17" s="106"/>
    </row>
    <row r="18" spans="2:4" s="1" customFormat="1" ht="66" customHeight="1" thickBot="1">
      <c r="B18" s="56"/>
      <c r="C18" s="105" t="s">
        <v>201</v>
      </c>
      <c r="D18" s="106"/>
    </row>
    <row r="19" spans="2:4" s="1" customFormat="1" ht="125.25" customHeight="1" thickBot="1">
      <c r="B19" s="56"/>
      <c r="C19" s="105" t="s">
        <v>202</v>
      </c>
      <c r="D19" s="106"/>
    </row>
    <row r="20" spans="2:4" s="1" customFormat="1" ht="62.25" customHeight="1" thickBot="1">
      <c r="B20" s="56"/>
      <c r="C20" s="105" t="s">
        <v>203</v>
      </c>
      <c r="D20" s="106"/>
    </row>
    <row r="21" spans="2:4" s="1" customFormat="1" ht="45.75" customHeight="1" thickBot="1">
      <c r="B21" s="57"/>
      <c r="C21" s="105" t="s">
        <v>204</v>
      </c>
      <c r="D21" s="106"/>
    </row>
    <row r="22" spans="2:4" ht="42.75" customHeight="1">
      <c r="B22" s="43" t="s">
        <v>16</v>
      </c>
      <c r="C22" s="44"/>
      <c r="D22" s="45"/>
    </row>
    <row r="23" spans="2:4" s="1" customFormat="1" ht="45" customHeight="1">
      <c r="B23" s="46"/>
      <c r="C23" s="48" t="s">
        <v>0</v>
      </c>
      <c r="D23" s="12" t="str">
        <f>+D2</f>
        <v>PERIODO EVALUADO:  (12 de Noviembre   de 2015    al 12 de MARZO  de 2016)</v>
      </c>
    </row>
    <row r="24" spans="2:4" s="1" customFormat="1" ht="34.5" customHeight="1" thickBot="1">
      <c r="B24" s="56"/>
      <c r="C24" s="143"/>
      <c r="D24" s="30" t="str">
        <f>+D3</f>
        <v>FECHA DE ELABORACION:      MARZO 11 DE 2016</v>
      </c>
    </row>
    <row r="25" spans="2:4" s="1" customFormat="1" ht="69" customHeight="1">
      <c r="B25" s="142" t="s">
        <v>3</v>
      </c>
      <c r="C25" s="101" t="s">
        <v>205</v>
      </c>
      <c r="D25" s="102"/>
    </row>
    <row r="26" spans="2:4" s="1" customFormat="1" ht="114" customHeight="1">
      <c r="B26" s="56"/>
      <c r="C26" s="101" t="s">
        <v>207</v>
      </c>
      <c r="D26" s="102"/>
    </row>
    <row r="27" spans="2:4" s="1" customFormat="1" ht="95.25" customHeight="1">
      <c r="B27" s="56"/>
      <c r="C27" s="101" t="s">
        <v>206</v>
      </c>
      <c r="D27" s="102"/>
    </row>
    <row r="28" spans="2:4" s="1" customFormat="1" ht="71.25" customHeight="1">
      <c r="B28" s="56"/>
      <c r="C28" s="101" t="s">
        <v>208</v>
      </c>
      <c r="D28" s="102"/>
    </row>
    <row r="29" spans="2:4" s="1" customFormat="1" ht="33.75" customHeight="1">
      <c r="B29" s="56"/>
      <c r="C29" s="101" t="s">
        <v>209</v>
      </c>
      <c r="D29" s="102"/>
    </row>
    <row r="30" spans="2:4" s="1" customFormat="1" ht="71.25" customHeight="1">
      <c r="B30" s="56"/>
      <c r="C30" s="101" t="s">
        <v>188</v>
      </c>
      <c r="D30" s="102"/>
    </row>
    <row r="31" spans="2:4" s="1" customFormat="1" ht="153" customHeight="1">
      <c r="B31" s="56"/>
      <c r="C31" s="101" t="s">
        <v>210</v>
      </c>
      <c r="D31" s="102"/>
    </row>
    <row r="32" spans="2:4" s="1" customFormat="1" ht="78" customHeight="1">
      <c r="B32" s="56"/>
      <c r="C32" s="101" t="s">
        <v>211</v>
      </c>
      <c r="D32" s="102"/>
    </row>
    <row r="33" spans="2:4" s="1" customFormat="1" ht="71.25" customHeight="1" thickBot="1">
      <c r="B33" s="57"/>
      <c r="C33" s="105" t="s">
        <v>212</v>
      </c>
      <c r="D33" s="106"/>
    </row>
    <row r="34" spans="2:4" s="1" customFormat="1" ht="4.5" customHeight="1" thickBot="1">
      <c r="B34" s="27"/>
      <c r="C34" s="151"/>
      <c r="D34" s="152"/>
    </row>
    <row r="35" spans="2:4" ht="42.75" customHeight="1">
      <c r="B35" s="43" t="s">
        <v>16</v>
      </c>
      <c r="C35" s="44"/>
      <c r="D35" s="45"/>
    </row>
    <row r="36" spans="2:4" s="1" customFormat="1" ht="36.75" customHeight="1">
      <c r="B36" s="46"/>
      <c r="C36" s="48" t="s">
        <v>0</v>
      </c>
      <c r="D36" s="12" t="str">
        <f>+D2</f>
        <v>PERIODO EVALUADO:  (12 de Noviembre   de 2015    al 12 de MARZO  de 2016)</v>
      </c>
    </row>
    <row r="37" spans="2:4" s="1" customFormat="1" ht="34.5" customHeight="1">
      <c r="B37" s="47"/>
      <c r="C37" s="49"/>
      <c r="D37" s="12" t="str">
        <f>+D3</f>
        <v>FECHA DE ELABORACION:      MARZO 11 DE 2016</v>
      </c>
    </row>
    <row r="38" spans="2:4" s="1" customFormat="1" ht="15.75" thickBot="1">
      <c r="B38" s="153" t="s">
        <v>4</v>
      </c>
      <c r="C38" s="154"/>
      <c r="D38" s="155"/>
    </row>
    <row r="39" spans="2:4" s="1" customFormat="1" ht="224.25" customHeight="1">
      <c r="B39" s="142" t="s">
        <v>2</v>
      </c>
      <c r="C39" s="121" t="s">
        <v>213</v>
      </c>
      <c r="D39" s="102"/>
    </row>
    <row r="40" spans="2:4" s="1" customFormat="1" ht="114.75" customHeight="1">
      <c r="B40" s="56"/>
      <c r="C40" s="121" t="s">
        <v>214</v>
      </c>
      <c r="D40" s="102"/>
    </row>
    <row r="41" spans="2:4" s="1" customFormat="1" ht="152.25" customHeight="1" thickBot="1">
      <c r="B41" s="57"/>
      <c r="C41" s="121" t="s">
        <v>215</v>
      </c>
      <c r="D41" s="102"/>
    </row>
    <row r="42" spans="2:4" s="1" customFormat="1" ht="57.75" customHeight="1">
      <c r="B42" s="138" t="s">
        <v>3</v>
      </c>
      <c r="C42" s="121" t="s">
        <v>216</v>
      </c>
      <c r="D42" s="102"/>
    </row>
    <row r="43" spans="2:4" s="1" customFormat="1" ht="100.5" customHeight="1">
      <c r="B43" s="139"/>
      <c r="C43" s="121" t="s">
        <v>217</v>
      </c>
      <c r="D43" s="102"/>
    </row>
    <row r="44" spans="2:4" s="1" customFormat="1" ht="95.25" customHeight="1" thickBot="1">
      <c r="B44" s="140"/>
      <c r="C44" s="123" t="s">
        <v>218</v>
      </c>
      <c r="D44" s="106"/>
    </row>
    <row r="45" spans="2:4" ht="42.75" customHeight="1">
      <c r="B45" s="43" t="s">
        <v>16</v>
      </c>
      <c r="C45" s="44"/>
      <c r="D45" s="45"/>
    </row>
    <row r="46" spans="2:4" s="1" customFormat="1" ht="36.75" customHeight="1">
      <c r="B46" s="46"/>
      <c r="C46" s="48" t="s">
        <v>0</v>
      </c>
      <c r="D46" s="12" t="str">
        <f>+D36</f>
        <v>PERIODO EVALUADO:  (12 de Noviembre   de 2015    al 12 de MARZO  de 2016)</v>
      </c>
    </row>
    <row r="47" spans="2:4" s="1" customFormat="1" ht="34.5" customHeight="1">
      <c r="B47" s="47"/>
      <c r="C47" s="49"/>
      <c r="D47" s="12" t="str">
        <f>+D12</f>
        <v>FECHA DE ELABORACION:      MARZO 11 DE 2016</v>
      </c>
    </row>
    <row r="48" spans="2:4" s="1" customFormat="1" ht="15.75" thickBot="1">
      <c r="B48" s="153" t="s">
        <v>4</v>
      </c>
      <c r="C48" s="154"/>
      <c r="D48" s="155"/>
    </row>
    <row r="49" spans="2:4" s="1" customFormat="1" ht="46.5" customHeight="1" thickBot="1">
      <c r="B49" s="138" t="s">
        <v>2</v>
      </c>
      <c r="C49" s="123" t="s">
        <v>219</v>
      </c>
      <c r="D49" s="106"/>
    </row>
    <row r="50" spans="2:4" s="1" customFormat="1" ht="47.25" customHeight="1" thickBot="1">
      <c r="B50" s="139"/>
      <c r="C50" s="123" t="s">
        <v>220</v>
      </c>
      <c r="D50" s="106"/>
    </row>
    <row r="51" spans="2:4" s="1" customFormat="1" ht="66.75" customHeight="1" thickBot="1">
      <c r="B51" s="139"/>
      <c r="C51" s="123" t="s">
        <v>177</v>
      </c>
      <c r="D51" s="106"/>
    </row>
    <row r="52" spans="2:4" s="1" customFormat="1" ht="51.75" customHeight="1" thickBot="1">
      <c r="B52" s="139"/>
      <c r="C52" s="123" t="s">
        <v>189</v>
      </c>
      <c r="D52" s="106"/>
    </row>
    <row r="53" spans="2:4" s="1" customFormat="1" ht="247.5" customHeight="1" thickBot="1">
      <c r="B53" s="139"/>
      <c r="C53" s="123" t="s">
        <v>178</v>
      </c>
      <c r="D53" s="106"/>
    </row>
    <row r="54" spans="2:4" s="1" customFormat="1" ht="65.25" customHeight="1" thickBot="1">
      <c r="B54" s="140"/>
      <c r="C54" s="123" t="s">
        <v>221</v>
      </c>
      <c r="D54" s="106"/>
    </row>
    <row r="55" spans="2:4" ht="42.75" customHeight="1">
      <c r="B55" s="43" t="s">
        <v>16</v>
      </c>
      <c r="C55" s="44"/>
      <c r="D55" s="45"/>
    </row>
    <row r="56" spans="2:4" s="1" customFormat="1" ht="36.75" customHeight="1">
      <c r="B56" s="46"/>
      <c r="C56" s="48" t="s">
        <v>0</v>
      </c>
      <c r="D56" s="5" t="str">
        <f>+D2</f>
        <v>PERIODO EVALUADO:  (12 de Noviembre   de 2015    al 12 de MARZO  de 2016)</v>
      </c>
    </row>
    <row r="57" spans="2:4" s="1" customFormat="1" ht="56.25" customHeight="1" thickBot="1">
      <c r="B57" s="47"/>
      <c r="C57" s="49"/>
      <c r="D57" s="5" t="str">
        <f>+D3</f>
        <v>FECHA DE ELABORACION:      MARZO 11 DE 2016</v>
      </c>
    </row>
    <row r="58" spans="2:4" s="1" customFormat="1" ht="46.5" customHeight="1">
      <c r="B58" s="138" t="str">
        <f>+B49</f>
        <v>DIFICULTADES</v>
      </c>
      <c r="C58" s="149" t="s">
        <v>124</v>
      </c>
      <c r="D58" s="150"/>
    </row>
    <row r="59" spans="2:4" s="1" customFormat="1" ht="9.75" customHeight="1" hidden="1">
      <c r="B59" s="139"/>
      <c r="C59" s="121"/>
      <c r="D59" s="102"/>
    </row>
    <row r="60" spans="2:4" s="1" customFormat="1" ht="88.5" customHeight="1" thickBot="1">
      <c r="B60" s="140"/>
      <c r="C60" s="149" t="s">
        <v>190</v>
      </c>
      <c r="D60" s="150"/>
    </row>
    <row r="61" spans="2:4" s="1" customFormat="1" ht="90.75" customHeight="1">
      <c r="B61" s="142" t="s">
        <v>3</v>
      </c>
      <c r="C61" s="101" t="s">
        <v>126</v>
      </c>
      <c r="D61" s="102"/>
    </row>
    <row r="62" spans="2:4" s="1" customFormat="1" ht="41.25" customHeight="1" thickBot="1">
      <c r="B62" s="56"/>
      <c r="C62" s="101" t="s">
        <v>222</v>
      </c>
      <c r="D62" s="102"/>
    </row>
    <row r="63" spans="2:4" s="1" customFormat="1" ht="177.75" customHeight="1" hidden="1" thickBot="1">
      <c r="B63" s="56"/>
      <c r="C63" s="101"/>
      <c r="D63" s="102"/>
    </row>
    <row r="64" spans="2:4" ht="54.75" customHeight="1">
      <c r="B64" s="43" t="s">
        <v>16</v>
      </c>
      <c r="C64" s="44"/>
      <c r="D64" s="45"/>
    </row>
    <row r="65" spans="2:4" s="1" customFormat="1" ht="36.75" customHeight="1">
      <c r="B65" s="46"/>
      <c r="C65" s="48" t="s">
        <v>0</v>
      </c>
      <c r="D65" s="5" t="str">
        <f>+D2</f>
        <v>PERIODO EVALUADO:  (12 de Noviembre   de 2015    al 12 de MARZO  de 2016)</v>
      </c>
    </row>
    <row r="66" spans="2:4" s="1" customFormat="1" ht="56.25" customHeight="1" thickBot="1">
      <c r="B66" s="47"/>
      <c r="C66" s="143"/>
      <c r="D66" s="30" t="str">
        <f>+D3</f>
        <v>FECHA DE ELABORACION:      MARZO 11 DE 2016</v>
      </c>
    </row>
    <row r="67" spans="2:4" s="1" customFormat="1" ht="101.25" customHeight="1" thickBot="1">
      <c r="B67" s="138" t="str">
        <f>+B61</f>
        <v>AVANCES</v>
      </c>
      <c r="C67" s="147" t="s">
        <v>176</v>
      </c>
      <c r="D67" s="148"/>
    </row>
    <row r="68" spans="2:4" s="1" customFormat="1" ht="45.75" customHeight="1" thickBot="1">
      <c r="B68" s="140"/>
      <c r="C68" s="147" t="s">
        <v>191</v>
      </c>
      <c r="D68" s="148"/>
    </row>
    <row r="69" spans="2:4" s="1" customFormat="1" ht="9.75" customHeight="1">
      <c r="B69" s="27"/>
      <c r="C69" s="145"/>
      <c r="D69" s="146"/>
    </row>
    <row r="70" spans="2:4" s="1" customFormat="1" ht="15">
      <c r="B70" s="53" t="s">
        <v>5</v>
      </c>
      <c r="C70" s="54"/>
      <c r="D70" s="55"/>
    </row>
    <row r="71" spans="2:4" s="1" customFormat="1" ht="21" customHeight="1">
      <c r="B71" s="124" t="s">
        <v>223</v>
      </c>
      <c r="C71" s="125"/>
      <c r="D71" s="126"/>
    </row>
    <row r="72" spans="2:4" s="1" customFormat="1" ht="74.25" customHeight="1">
      <c r="B72" s="124"/>
      <c r="C72" s="125"/>
      <c r="D72" s="126"/>
    </row>
    <row r="73" spans="2:4" s="1" customFormat="1" ht="66" customHeight="1" thickBot="1">
      <c r="B73" s="127" t="s">
        <v>133</v>
      </c>
      <c r="C73" s="128"/>
      <c r="D73" s="129"/>
    </row>
    <row r="74" spans="2:4" ht="42.75" customHeight="1">
      <c r="B74" s="43" t="s">
        <v>16</v>
      </c>
      <c r="C74" s="44"/>
      <c r="D74" s="45"/>
    </row>
    <row r="75" spans="2:4" s="1" customFormat="1" ht="36.75" customHeight="1">
      <c r="B75" s="46"/>
      <c r="C75" s="48" t="s">
        <v>0</v>
      </c>
      <c r="D75" s="5" t="str">
        <f>+D2</f>
        <v>PERIODO EVALUADO:  (12 de Noviembre   de 2015    al 12 de MARZO  de 2016)</v>
      </c>
    </row>
    <row r="76" spans="2:4" s="1" customFormat="1" ht="56.25" customHeight="1">
      <c r="B76" s="47"/>
      <c r="C76" s="49"/>
      <c r="D76" s="5" t="str">
        <f>+D3</f>
        <v>FECHA DE ELABORACION:      MARZO 11 DE 2016</v>
      </c>
    </row>
    <row r="77" spans="2:4" s="1" customFormat="1" ht="15">
      <c r="B77" s="53" t="s">
        <v>6</v>
      </c>
      <c r="C77" s="54"/>
      <c r="D77" s="55"/>
    </row>
    <row r="78" spans="2:4" s="1" customFormat="1" ht="69" customHeight="1" thickBot="1">
      <c r="B78" s="114" t="s">
        <v>224</v>
      </c>
      <c r="C78" s="115"/>
      <c r="D78" s="116"/>
    </row>
    <row r="79" spans="2:4" s="1" customFormat="1" ht="33.75" customHeight="1" thickBot="1">
      <c r="B79" s="117" t="s">
        <v>225</v>
      </c>
      <c r="C79" s="118"/>
      <c r="D79" s="119"/>
    </row>
    <row r="80" spans="2:4" s="1" customFormat="1" ht="36.75" customHeight="1">
      <c r="B80" s="117" t="s">
        <v>226</v>
      </c>
      <c r="C80" s="118"/>
      <c r="D80" s="119"/>
    </row>
    <row r="81" spans="2:4" s="2" customFormat="1" ht="61.5" customHeight="1">
      <c r="B81" s="120" t="s">
        <v>179</v>
      </c>
      <c r="C81" s="121"/>
      <c r="D81" s="102"/>
    </row>
    <row r="82" spans="2:4" s="1" customFormat="1" ht="41.25" customHeight="1" thickBot="1">
      <c r="B82" s="122" t="s">
        <v>180</v>
      </c>
      <c r="C82" s="123"/>
      <c r="D82" s="106"/>
    </row>
    <row r="83" spans="2:4" s="1" customFormat="1" ht="93.75" customHeight="1">
      <c r="B83" s="133" t="s">
        <v>184</v>
      </c>
      <c r="C83" s="134"/>
      <c r="D83" s="135"/>
    </row>
    <row r="84" spans="2:4" ht="24" customHeight="1">
      <c r="B84" s="130" t="s">
        <v>8</v>
      </c>
      <c r="C84" s="131"/>
      <c r="D84" s="132"/>
    </row>
    <row r="85" spans="2:4" ht="66" customHeight="1">
      <c r="B85" s="130" t="s">
        <v>192</v>
      </c>
      <c r="C85" s="131"/>
      <c r="D85" s="132"/>
    </row>
    <row r="86" spans="2:4" ht="50.25" customHeight="1">
      <c r="B86" s="120" t="s">
        <v>11</v>
      </c>
      <c r="C86" s="121"/>
      <c r="D86" s="102"/>
    </row>
    <row r="87" spans="2:4" ht="57.75" customHeight="1">
      <c r="B87" s="130" t="s">
        <v>181</v>
      </c>
      <c r="C87" s="131"/>
      <c r="D87" s="132"/>
    </row>
    <row r="88" spans="2:4" ht="45" customHeight="1" thickBot="1">
      <c r="B88" s="120" t="s">
        <v>182</v>
      </c>
      <c r="C88" s="121"/>
      <c r="D88" s="102"/>
    </row>
    <row r="89" spans="2:4" ht="42.75" customHeight="1">
      <c r="B89" s="43" t="s">
        <v>16</v>
      </c>
      <c r="C89" s="44"/>
      <c r="D89" s="45"/>
    </row>
    <row r="90" spans="2:4" s="1" customFormat="1" ht="36.75" customHeight="1">
      <c r="B90" s="46"/>
      <c r="C90" s="48" t="s">
        <v>0</v>
      </c>
      <c r="D90" s="5" t="str">
        <f>+D2</f>
        <v>PERIODO EVALUADO:  (12 de Noviembre   de 2015    al 12 de MARZO  de 2016)</v>
      </c>
    </row>
    <row r="91" spans="2:4" s="1" customFormat="1" ht="56.25" customHeight="1">
      <c r="B91" s="47"/>
      <c r="C91" s="49"/>
      <c r="D91" s="5" t="str">
        <f>+D3</f>
        <v>FECHA DE ELABORACION:      MARZO 11 DE 2016</v>
      </c>
    </row>
    <row r="92" spans="2:4" s="1" customFormat="1" ht="15">
      <c r="B92" s="53" t="s">
        <v>6</v>
      </c>
      <c r="C92" s="54"/>
      <c r="D92" s="55"/>
    </row>
    <row r="93" spans="2:4" ht="55.5" customHeight="1">
      <c r="B93" s="120" t="s">
        <v>193</v>
      </c>
      <c r="C93" s="121"/>
      <c r="D93" s="102"/>
    </row>
    <row r="94" spans="2:4" ht="131.25" customHeight="1">
      <c r="B94" s="120" t="s">
        <v>227</v>
      </c>
      <c r="C94" s="121"/>
      <c r="D94" s="102"/>
    </row>
    <row r="95" spans="2:4" ht="68.25" customHeight="1" thickBot="1">
      <c r="B95" s="122" t="s">
        <v>194</v>
      </c>
      <c r="C95" s="123"/>
      <c r="D95" s="106"/>
    </row>
    <row r="96" spans="2:4" ht="15">
      <c r="B96" s="83" t="s">
        <v>183</v>
      </c>
      <c r="C96" s="84"/>
      <c r="D96" s="85"/>
    </row>
    <row r="97" spans="2:4" ht="15">
      <c r="B97" s="86"/>
      <c r="C97" s="87"/>
      <c r="D97" s="88"/>
    </row>
    <row r="98" spans="2:4" ht="15">
      <c r="B98" s="86"/>
      <c r="C98" s="87"/>
      <c r="D98" s="88"/>
    </row>
    <row r="99" spans="2:4" ht="15">
      <c r="B99" s="86"/>
      <c r="C99" s="87"/>
      <c r="D99" s="88"/>
    </row>
    <row r="100" spans="2:4" ht="15">
      <c r="B100" s="86"/>
      <c r="C100" s="87"/>
      <c r="D100" s="88"/>
    </row>
    <row r="101" spans="2:4" ht="15.75" thickBot="1">
      <c r="B101" s="89"/>
      <c r="C101" s="90"/>
      <c r="D101" s="91"/>
    </row>
  </sheetData>
  <sheetProtection/>
  <mergeCells count="101">
    <mergeCell ref="C9:D9"/>
    <mergeCell ref="B65:B66"/>
    <mergeCell ref="C90:C91"/>
    <mergeCell ref="B92:D92"/>
    <mergeCell ref="B94:D94"/>
    <mergeCell ref="B35:D35"/>
    <mergeCell ref="B36:B37"/>
    <mergeCell ref="C36:C37"/>
    <mergeCell ref="B8:B9"/>
    <mergeCell ref="C65:C66"/>
    <mergeCell ref="B1:D1"/>
    <mergeCell ref="B2:B3"/>
    <mergeCell ref="C2:C3"/>
    <mergeCell ref="B5:D5"/>
    <mergeCell ref="B7:D7"/>
    <mergeCell ref="C8:D8"/>
    <mergeCell ref="B10:D10"/>
    <mergeCell ref="B11:B12"/>
    <mergeCell ref="C11:C12"/>
    <mergeCell ref="C20:D20"/>
    <mergeCell ref="B89:D89"/>
    <mergeCell ref="B90:B91"/>
    <mergeCell ref="B48:D48"/>
    <mergeCell ref="B61:B63"/>
    <mergeCell ref="B67:B68"/>
    <mergeCell ref="B64:D64"/>
    <mergeCell ref="C16:D16"/>
    <mergeCell ref="C17:D17"/>
    <mergeCell ref="C18:D18"/>
    <mergeCell ref="C19:D19"/>
    <mergeCell ref="C21:D21"/>
    <mergeCell ref="C41:D41"/>
    <mergeCell ref="C29:D29"/>
    <mergeCell ref="C31:D31"/>
    <mergeCell ref="C33:D33"/>
    <mergeCell ref="C30:D30"/>
    <mergeCell ref="C32:D32"/>
    <mergeCell ref="C25:D25"/>
    <mergeCell ref="C26:D26"/>
    <mergeCell ref="C27:D27"/>
    <mergeCell ref="B49:B54"/>
    <mergeCell ref="B58:B60"/>
    <mergeCell ref="C34:D34"/>
    <mergeCell ref="B38:D38"/>
    <mergeCell ref="B39:B41"/>
    <mergeCell ref="C39:D39"/>
    <mergeCell ref="C40:D40"/>
    <mergeCell ref="C54:D54"/>
    <mergeCell ref="C59:D59"/>
    <mergeCell ref="B42:B44"/>
    <mergeCell ref="C42:D42"/>
    <mergeCell ref="C43:D43"/>
    <mergeCell ref="C44:D44"/>
    <mergeCell ref="B46:B47"/>
    <mergeCell ref="C46:C47"/>
    <mergeCell ref="B55:D55"/>
    <mergeCell ref="C49:D49"/>
    <mergeCell ref="C51:D51"/>
    <mergeCell ref="C52:D52"/>
    <mergeCell ref="C53:D53"/>
    <mergeCell ref="C58:D58"/>
    <mergeCell ref="C60:D60"/>
    <mergeCell ref="C50:D50"/>
    <mergeCell ref="B56:B57"/>
    <mergeCell ref="C56:C57"/>
    <mergeCell ref="C61:D61"/>
    <mergeCell ref="C62:D62"/>
    <mergeCell ref="C69:D69"/>
    <mergeCell ref="B70:D70"/>
    <mergeCell ref="C63:D63"/>
    <mergeCell ref="C67:D67"/>
    <mergeCell ref="C68:D68"/>
    <mergeCell ref="B73:D73"/>
    <mergeCell ref="B74:D74"/>
    <mergeCell ref="B79:D79"/>
    <mergeCell ref="B88:D88"/>
    <mergeCell ref="B93:D93"/>
    <mergeCell ref="B75:B76"/>
    <mergeCell ref="C75:C76"/>
    <mergeCell ref="B77:D77"/>
    <mergeCell ref="B78:D78"/>
    <mergeCell ref="C15:D15"/>
    <mergeCell ref="B95:D95"/>
    <mergeCell ref="B96:D101"/>
    <mergeCell ref="B82:D82"/>
    <mergeCell ref="B83:D83"/>
    <mergeCell ref="B84:D84"/>
    <mergeCell ref="B85:D85"/>
    <mergeCell ref="B86:D86"/>
    <mergeCell ref="B87:D87"/>
    <mergeCell ref="B71:D72"/>
    <mergeCell ref="C28:D28"/>
    <mergeCell ref="B81:D81"/>
    <mergeCell ref="B80:D80"/>
    <mergeCell ref="B14:B21"/>
    <mergeCell ref="B22:D22"/>
    <mergeCell ref="B23:B24"/>
    <mergeCell ref="C23:C24"/>
    <mergeCell ref="B25:B33"/>
    <mergeCell ref="B45:D45"/>
    <mergeCell ref="C14:D14"/>
  </mergeCells>
  <printOptions/>
  <pageMargins left="0.11811023622047245" right="0.11811023622047245" top="0.5511811023622047" bottom="0.5511811023622047" header="0.31496062992125984" footer="0.31496062992125984"/>
  <pageSetup horizontalDpi="600" verticalDpi="600" orientation="portrait"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PERSONAL</dc:creator>
  <cp:keywords/>
  <dc:description/>
  <cp:lastModifiedBy>CONTROL INTERNO</cp:lastModifiedBy>
  <cp:lastPrinted>2016-09-01T15:34:22Z</cp:lastPrinted>
  <dcterms:created xsi:type="dcterms:W3CDTF">2011-10-31T20:22:33Z</dcterms:created>
  <dcterms:modified xsi:type="dcterms:W3CDTF">2017-03-02T16:42:33Z</dcterms:modified>
  <cp:category/>
  <cp:version/>
  <cp:contentType/>
  <cp:contentStatus/>
</cp:coreProperties>
</file>