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activeTab="0"/>
  </bookViews>
  <sheets>
    <sheet name="MARZO DE 2017 A AGOSTO 2017" sheetId="1" r:id="rId1"/>
  </sheets>
  <definedNames/>
  <calcPr fullCalcOnLoad="1"/>
</workbook>
</file>

<file path=xl/sharedStrings.xml><?xml version="1.0" encoding="utf-8"?>
<sst xmlns="http://schemas.openxmlformats.org/spreadsheetml/2006/main" count="64" uniqueCount="54">
  <si>
    <t>ANDRES AVELINO MEZA VILLARREAL</t>
  </si>
  <si>
    <t>SUBSISTEMA DE CONTROL ESTRATEGICO</t>
  </si>
  <si>
    <t>DIFICULTADES</t>
  </si>
  <si>
    <t>AVANCES</t>
  </si>
  <si>
    <t>SUBSISTEMA DE CONTROL DE GESTION</t>
  </si>
  <si>
    <t>ESTADO GENERAL DEL SISTEMA DE CONTROL INTERNO</t>
  </si>
  <si>
    <t>OBSERVACIONES Y RECOMENDACIONES</t>
  </si>
  <si>
    <t>Fortalecer los canales de comunicación Institucional</t>
  </si>
  <si>
    <t>Este subsistema se mantiene en su nivel Medio, a través de la toma de conciencia por parte de los funcionarios, y el reconocimiento de los procesos de los controles que existen en los demas procesos,  como resultado de los seguimientos, acompañamiento y recomendaciones realizadas por la oficina de  control interno.</t>
  </si>
  <si>
    <t>LIMITANTES</t>
  </si>
  <si>
    <t>Se propone  realizar  la evaluaciones de satisfacción del usuario, y como resultado de las mismas se deben realizar planes de mejoramiento  y  seguimiento a los resultados.- aprovechar y hacer la misma antes del cierre del ultimo cuatrimestre,.</t>
  </si>
  <si>
    <t>Los indicadores para medir el comportamiento de la gestión aún no se consolidan como herramientas claves para mediciones oportunas y alarmas tempranas, que en la práctica ayuden a la toma de decisiones,  por lo que  La Institucion debe trabajar en el fortalecimiento, medicion y evaluacion del Sistema de Indicadores institucional. (Estrategia de Implementacion  de medicion de Indicadores por los procesos)</t>
  </si>
  <si>
    <t>Fortalecer el componente de administración del riesgo, a traves de la herramienta tenologica adquirida,  para  facilitar el analisis, medicion y sseguimiento a los compromisos adquiridos por los dueños de procesos.</t>
  </si>
  <si>
    <t>Capacitar  al personal que lidera el  proceso  de gestion documental en materia de las normas vigentes en materia archivisticas- datos abiertos,  manejo de archivos digitales,  Programa de Gestión Documental – PGD, Cuadro de Clasificación Documental – CCD, Inventarios Documentales ETC.- ademas  aunque existe  el lugar definido como ventanilla unica,  no se evidencia control y seguimiento de correspondencia recibida y enviada, que sea posible la trazabilidad.</t>
  </si>
  <si>
    <t>INFORME PORMENORIZADO DEL SISTEMA DE CONTROL INTERNO                                         LEY 1474 DE 2011</t>
  </si>
  <si>
    <t xml:space="preserve">Se observa  que se viene cumpliendo  finalmente con la consolidacion  del documento acuerdos de gestion, pero no como un instrumento de gestion  y mejora institucional. </t>
  </si>
  <si>
    <t>A la fecha del presente informe  se  cuenta con  dos planes de mejoramiento suscritos por los procesos  (Financiero y Contratacion) ,  y su seguimiento   al cierre del año,  donde se observa  el inicio de la importancia  de documentar y evidenciar  los  Planes de  Mejoramiento derivados de los Seguimiento y Auditorías realizadas por control interno.</t>
  </si>
  <si>
    <t>El Proceso de Auditoria  de Gestion realizado por la oficina de control interno,  se viene realizando  con un solo funcionario, lo que impide cubrir todos los procesos y actividades relacionadas. toda vez que cada dia se requiere mayor dedicacion de tiempo en el ejercicio de las funciones, la complejidad de los aplicativos y herramientas, y los procesos de autocapacitacion que debe realizar  el profesional por la falta  de Asignacion de Recursos para capacitacion local o nacional ,acompañado de  falta de ejecucion de un plan de capacitacion y actualizacion al proceso Evaluacion Integral en materia de Novedades Normativas y su reglamentacion,tal es el caso del Decreto 1082 de 2015 (antes Decreto 1510 de 2013), que requiere  actualizacion y/o capacitacion permanente como tambien  se pueda acceder a la capacitacion de la Guia de Auditoria Publicada por el DAFP,  Control Interno  Contable- NICSP - entre otras.</t>
  </si>
  <si>
    <t>La nueva estructura actual, consolidada al cierre del año 2016 mejora  sustancialmente   con  el aumento del personal   la  gestion  directa de los procesos y sus lideres en el mejoramiento  continuo  de los procesos.</t>
  </si>
  <si>
    <t>El proceso de evaluación independiente, seguimientos, acompañamientos  y de auditorías internas de gestion, se viene realizando por parte de la oficina de control interno  con muchas limitantes,  por los informes de ley y seguimiento  al  proceso contable,  que debe realizar  que  absorven  mucho tiempo al unico funcionario asignado a control  interno.    por lo cual, asi como se contrata apoyo a planeacion,  y a otros procesos  igualmente se requiere  contratar apoyo a control interno.- al cierre del año 2016 con la nueva reestructuracion se elevo el cargo al nivel de Asesor,   por lo que  impacta positivamente   el ejercicio del control interno, sin embargo  el quehacer del funcionario de control interno   por el numero de actividades que tiene que realizar  se  torna mas operativo que de asesor.</t>
  </si>
  <si>
    <t>Aunque se ha avanzado  en los planes de mejoramiento por proceso , se requiere que los dueños de los procesos adopte estos planes como herramienta para el mejoramiento continuo y no como una obligacion. Haciendo enfasis sobre aquellos  hallazgos que presentan impacto alto  para el Fenecimiento de la Cuenta. tales como: en la parte financiera-  la cartera y en gestion de los controles al proceso de contratacion.</t>
  </si>
  <si>
    <r>
      <rPr>
        <b/>
        <sz val="10"/>
        <color indexed="8"/>
        <rFont val="Bookman Old Style"/>
        <family val="1"/>
      </rPr>
      <t>INFORME SOBRE EL ESTADO DEL SISTEMA DE CONTROL INTERNO 
PERIODO
(12 de Noviembre de 2016 al 12 Marzo 2017)
INTRODUCCIÓN.</t>
    </r>
    <r>
      <rPr>
        <sz val="10"/>
        <color indexed="8"/>
        <rFont val="Bookman Old Style"/>
        <family val="1"/>
      </rPr>
      <t xml:space="preserve">
La Ley 1474 del 12 de julio de 2011, “Por la cual se dictan normas orientadas a fortalecer los mecanismos de prevención, investigación y sanción de actos de corrupción y la efectividad del control de la gestión pública” (Estatuto Anticorrupción), establece en su Artículo 9° que el Jefe de la Unidad de la Oficina de Control Interno deberá publicar cada cuatro (4) meses en la página Web de la entidad, un informe pormenorizado del Estado del Control Interno de dicha entidad.
Es por ello que la Oficina de Control Interno presenta en este informe el estado del Sistema de Control Interno del INFOTEP, con corte a 12 de  Julio de 2015, respecto a los avances presentados durante la presente vigencia por cada uno de los Subsistemas que lo componen, los cuales fueron evidenciados por esta Oficina a través de su seguimiento y acompañamiento  y proceso de evaluación, así como por la información suministrada por la Profesional de Planeación, a través de la ejecución del Plan de Acción, como los planes de mejoramiento (a la fecha se suscribio  un nuevo Plan de Mejoramiento)</t>
    </r>
  </si>
  <si>
    <t>Durante el cuatrimestre analizado  y en lo que va corrido de la vigencia 2017,  no se evidencio avance  en materia de la estretegia de gobierno en linea,  es decir  acciones implementadas con base a un diagnostico y a un plan de Implementacion.  No es claro el lider  o  responsable de esta actividad.</t>
  </si>
  <si>
    <t>Algunas de las actividades desarrolladas para el bienestar de los servidores, son: pausas activas;  celebración días especiales,  no obstante lo anterior no existe un Plan de Bienestar  adoptado y comunicado (Socializado) como tampoco se conoce  su  ejecucion al corte del cuatrimestre  referenciado.</t>
  </si>
  <si>
    <t>ANDRES AVELINO MEZA VILLARREAL- PROFESIONAL UNIVERSITARIO -CONTROL INTERNO-OCI-2017</t>
  </si>
  <si>
    <t>No obstante se realizaron las evaluaciones  de desempeño  de la vigencia 2016,  existen limitantes en cuanto a la realizacion oportuna  y concertacion de objetivos  con la participacion del  evaluador y el evaluado.  igualmente  se  realizan los compromisos y evaluacion solo como medida de cumplimiento legal,  y no se evidencia la importancia del instrumento  para  mejoramiento de la gestion.</t>
  </si>
  <si>
    <t>La informacion  evidenciada  del cierre del Cuatrimestre 12 de Noviembre de 2016, al 12 de Marzo de 2017  en cuanto al  seguimiento  a  la planificacion institucional  presenta algunas observaciones, toda vez que no se evidencia informes  trimestrales  seguimiento al plan estrategico (de la vigencia 2016) , como tampoco se evidencian acciones  del plan estrategico incluidas dentro del plan de accion institucional. Nota: al cierre del año se contrato y se consolido un nuevo plan estrategico que se encuentra en ejecucion, a la fecha corte de enmvio de este informe no se tiene eprogramado  realizar informe de seguimiento.</t>
  </si>
  <si>
    <t>La Oficina de Control Interno dio  inicio  consolidacion del plan o programa anual de auditoria de la vigencia 2017.  el cual fue enviado a la alta direccion para  revision  y realizacion de aportes antes de presentar al comité de desarrollo administrativo institucional</t>
  </si>
  <si>
    <t>No obstante   existio cambio de estrcutura al  cierre del año 2016-  durante el presente año  se tien previsto actualizar el estatuto docente  y estudiantil.</t>
  </si>
  <si>
    <t>Se   viene avanzando en los  hallazgos  del plan de mejoramiento suscrito con la CGR -,sin embargo persiten algunos  que no han sido atendidos o realizadas las gestiones para subsanar los mismos-en caso de las retenciones no aplicadas  fueron subsanadas  luego de la visita que realizara la DIAN.</t>
  </si>
  <si>
    <r>
      <t xml:space="preserve">Los multiples cambios del personal  y  el bajo nivel de continuidad  de las actividades planeadas   conllevan  a  mantener estatico  El Sistema de Control Interno,  se avanza  en  los documentos  consolidados y su actualizacion, mas no en su  implementacion efectiva.   por lo cual el estado de avance  permanece en el </t>
    </r>
    <r>
      <rPr>
        <b/>
        <sz val="12"/>
        <color indexed="8"/>
        <rFont val="Bookman Old Style"/>
        <family val="1"/>
      </rPr>
      <t>Nivel MEDIO.</t>
    </r>
  </si>
  <si>
    <t xml:space="preserve">Se debe definir  con claridad el diagnostico y plan de implementacion  asi como el compromiso de todo el equipo directivo y demas personal de la entidad en el logro de estándares de calidad, del mejoramiento continuo, del fortalecimiento del Sistema Integrado de Gestión (MECI-CALIDAD-SISTEDA), para alcanzar la Certificacion del SIC.- </t>
  </si>
  <si>
    <t xml:space="preserve">Teniendo en cuenta lo anterior, la Oficina de Control Interno considera que el Sistema de Control Interno deINFOTEP se encuentra un nivel MEDIO,  el periodo evaluado de  (12 de  Noviembre de 2016-  al  12 de Marzo de 2017) </t>
  </si>
  <si>
    <t xml:space="preserve">Definir  presupuesto  y adoptar  un plan de Capacitacion en materia de: NICSP- resolucion 533  e Instructivo 002  CGN,   Teniendo en cuenta el plazo inminente para su adopcion. </t>
  </si>
  <si>
    <r>
      <t xml:space="preserve">PERIODO EVALUADO: </t>
    </r>
    <r>
      <rPr>
        <b/>
        <i/>
        <sz val="10"/>
        <color indexed="8"/>
        <rFont val="Bookman Old Style"/>
        <family val="1"/>
      </rPr>
      <t xml:space="preserve"> (12 de Marzo 2017 al 12 Agosto 2017)</t>
    </r>
  </si>
  <si>
    <t>FECHA DE ELABORACION:      AGOSTO 2017</t>
  </si>
  <si>
    <r>
      <t xml:space="preserve">El Comite de Desarrollo  Administrativo,  viene cumpliendo   de manera parcial con las reuniones  definidas en  el </t>
    </r>
    <r>
      <rPr>
        <b/>
        <sz val="12"/>
        <color indexed="8"/>
        <rFont val="Bookman Old Style"/>
        <family val="1"/>
      </rPr>
      <t>Articulo Cuarto</t>
    </r>
    <r>
      <rPr>
        <sz val="12"/>
        <color indexed="8"/>
        <rFont val="Bookman Old Style"/>
        <family val="1"/>
      </rPr>
      <t xml:space="preserve"> .- que a letra dice "El Comité se reunirá de manera ordinaria una (1) vez al meses" .   en la presente vigencia se evidenciaron varias reuniones sin embargo  continua la necesidad de activar el mismo y tratar los temas  que por ley deben revisar y evaluar al interior del mismo como son:                                                                                                                                          a. Indicadores y metas de gobierno
b . Mapa de Riesgos de Corrupción
c. Transparencia y Acceso a la Información
d. Participación Ciudadana
e. Rendición de Cuentas
f. Servicio al Ciudadano
g. Gestión del Talento Humano
h. Gestión de la Calidad
i. Racionalización de Trámites
j. Gestión Documental
k. Gestión Financiera
l. Gobierno en Línea
</t>
    </r>
  </si>
  <si>
    <t xml:space="preserve">Persiste a la fecha del presente informe, limitantes en el proceso de avance efetivo en materia del Sistema Integrado de Gestion,  Toda vez que No se  viene trabajando de forma integrada -   si no   lo relacionado a la NTCGP 1,000-2009  y la Iso 9001-2015-  de forma  independiente y separada de la   Implementacion del MECI  Y Los demas sistemas  -  lo cual   genera desgaste  administrativo   y el Incumplimiento   la obligatoriedad  de Implementar el MECI.  Durante los ultimos años y hasta el mes de  Agosto  de 2017- la entidad  desde la representante de la direccion  ante el Modelo Estandar de Control Internom, no se ha liderado el proceso de diagnostico  y la adopcion del  plan de actualizacion, conforme lo  definido en el Decreto 943 de 2014.  </t>
  </si>
  <si>
    <t xml:space="preserve">Aunque se realizo al cierre del año 2016  capacitaciones de auditores en el Sistema Integrado de Gestion de Calidad, inluyendo MECI.     Al corte agosto de 2017, no se han realizado los procesos de auditoria de primer ciclo. se reprogramaron  y se  tiene previsto  realizar las misma en el mes de Septiembre de 2017-  </t>
  </si>
  <si>
    <t xml:space="preserve">Se observa en el periodo del reporte y en  lo que va corrido de la vigencia 2017,  que persisten limitaciones en la aplicación y sostenibilidad de los programas de inducción y reinducción de los servidores públicos de la entidad. Situacion generada por los cambios y nombramientos  por adopcion de nuestra estructura desde Nov de 2016.  No hay evidencias del proceso o procedimiento de  Induccion.  En materia de Reinduccion se cuenta con activuidades  de capacitacion endiferentes temas tales como  contables, presupuestales, contratacion  entre otros. </t>
  </si>
  <si>
    <t>Al cierre del  periodo entre el  Marzo de 2017 y Agosto de 2017,  aunque  persisten  muchas limitantes   en la unificacion Plan de Accion conforme el Nuevo Modelo de Planificacion y de Gestion, como  tambien unificacion con los planes sectoriales.- es decir  contar con un solo instrumento  para el seguimiento y evaluacion del nivel de avance-     a la fecha del presente informe se encuentra en proceso el el seguimiento al  informe del Plan Sectorial y Planes institucionales.  al corte Septiembre  de 2017</t>
  </si>
  <si>
    <t xml:space="preserve">El  informe de evaluacion del estado de avance del FURAG de la vigencia 2016- Reporte recibido en el año 2017.,  nos arrojo   un avance del  42,95%  presentandose una  disminucion  comparado con el resultado obtenido en el 2015, el cual  represento un  69,57%.   Durante el año 2017- se  continua recibiendo el acompañamiento del MEN - a traves de asesores asignados conforme los temas  propuestos en cada agenda de trabajo, quienes  valiosamente   nos orientan   y socializan los lineamientos  y estrategias para alzancar  un mejor nivel del avance.- No obstante el acompañamiento recibido - existen muchas limitantes  teniendo encuenta las brechas   y falta de personal para el cumplimiento de todas las estrategias y politicas definidas de obligatoriedad.   </t>
  </si>
  <si>
    <t>Se tiene previsto que para el año 2017 se  logre la Certificacion Iso 9001-2015 -  no obstante lo anterior  se hace necesario  que  la entidad no adopta correctivos y definicion clara del numero de procesos  y documentos de los procesos para iniciar su implementacion. Se mantiene el riesgo de alcanzar la certificacion en Iso 9001-2015 Y la implementacion del MECI.</t>
  </si>
  <si>
    <t xml:space="preserve">a partir del cuatrimestre Abril de 2017 y Agosto  de 2017,  se contrato personal de apoyo para  la  estructuracion de una nueva pagina web, con la supervision del personal a cargo de sistemas a la fecha Agosto de 2017-  se  tiene  avance  en este sentido (www.fundagov.com) Se viene avanzando en reestructuracion del sitio web, con base en la norma Ntc-5854 en nivel  alto de cumplimiento - esta pendiente  el proceso de implementacion servicios adicionales  de atencion al ciudadano, y actualizacion de la informacion a publicar por cada  responsable de proceso teniendo en cuenta la ley de transparencia. Se tiene previsto que al cierre de Noviembre de 2017- se  entregue la nueva pagina web -y  previa la realizacion de la socializacion  y divulgacion  respectiva.   La entrega  se  realizara   atendiendo los requerimientos de Ley,  que contenga un diagnostico del nivel de cumplimiento,   y definir un plan de ajuste y/o actualizacion al interior de la institucion  -  </t>
  </si>
  <si>
    <r>
      <t xml:space="preserve">Se cuenta  dentro de la planta de personal, un cargo  con funciones asignadas para apoyar  y gestionar el Sistema de Gestion de la Calidad.  Profesional Universitario (Calidad) Codigo 2044 Grado 5,-  el cual  tiene como proposito principal "Velar por el crecimiento de la institución, asumiendo  cambios tecnológicos, de control, normativos, legislativos y otros que puedan  contribuir con el Sistema de Gestión de la Calidad o la prestación del servicio.  </t>
    </r>
    <r>
      <rPr>
        <b/>
        <sz val="12"/>
        <color indexed="8"/>
        <rFont val="Bookman Old Style"/>
        <family val="1"/>
      </rPr>
      <t xml:space="preserve"> lo cual   tiene inmerso CONOCIMIENTOS BÁSICOS O ESENCIALES. tales como: </t>
    </r>
    <r>
      <rPr>
        <sz val="12"/>
        <color indexed="8"/>
        <rFont val="Bookman Old Style"/>
        <family val="1"/>
      </rPr>
      <t xml:space="preserve">                                                                     1. Normativa aplicable al sector público para el sistema de gestión de la calidad
2.  Documentación de procesos y procedimientos, bajo los lineamientos dictados por el sistema de gestión de la calidad
3.  Definición, organización, implementación y mantenimiento del sistema de gestión de calidad
</t>
    </r>
    <r>
      <rPr>
        <b/>
        <sz val="12"/>
        <color indexed="8"/>
        <rFont val="Bookman Old Style"/>
        <family val="1"/>
      </rPr>
      <t>4. MECI</t>
    </r>
    <r>
      <rPr>
        <sz val="12"/>
        <color indexed="8"/>
        <rFont val="Bookman Old Style"/>
        <family val="1"/>
      </rPr>
      <t xml:space="preserve">
5. Sisteda
6. Tecnologías de la información y la comunicación
</t>
    </r>
  </si>
  <si>
    <t xml:space="preserve">Conforme la Auditoria realizada (vigencia 2014) por parte de la Contraloria General de la Republica.  se consolido un Plan de Mejoramiento en la vigencia 2015  y se encuentra vigente a la fecha de cierre del presente informe pormenorizado y  publicado en el SIRECI, , ademas al cierre del Primer Semestre de la vigencia  2017, se pressento en debida forma  el seguimiento al plan de mejoramiento a traves de SIRECI. 
</t>
  </si>
  <si>
    <t>En los componentes de Información y Comunicación se puede evidenciar  que en la actualidad persiste  en la Institucion varios sistemas de información que soportan: los procesos académicos y administrativos (contabilidad, tesorería, presupuesto,  (Novasoft), nómina, Sictat -Academico,  y se maneja herramientas tales como SNIES, SPADIES, SUIP, SUIT,SIGEP, SIRECI, y SIIF II, ), de información bibliográfica  (Biblioteca), que requieren articularse para que soporte de manera eficaz y eficiente la gestión institucional. De lo anterior no existe un Plan o Ruta de  Integracion.  lo  anterior por que la mayoria de las herramientas  no son del resorte de nuestra entidad y las mismas de por si no se integran  o complementan. Sin embargo  los programas o aplicativos propios como contabilidad, tesoreria, PPYE y Cartera. persiste la necesidad de retomar acciones para la implementacion del modulo de nomina.</t>
  </si>
  <si>
    <t>a la fecha del presente informe se cuenta con un plan de capacitacion para la presente vigencia.   Para  el cierre del presente informe se tiene  previsto hacer una revision del avance o ejecucion del mismo por parte de control interno</t>
  </si>
  <si>
    <t>Al cierre de Agosto de 2017, y conforme el proceso Reestructuracion Administrativa, llevado a cabo al cierre del 2016,  persiste  en la actualidad  y  se esta pendiente  de realizar los nombramientos de los nuevos cargos  conforme  las necesidades  y  objetivos institucionales.- Sin embargo estos nombramientos esta sujetos al aumento del numero de cargos.</t>
  </si>
  <si>
    <t>A  la fecha  de cierre del presente informe 12 de Agosto  de 2017,  se continua trabajando  en el mejoramiento del estado de avance de los requerimientos  del FURAG-   sin embargo no es claro el proceso de cierre de brechas - y adopcion de un plan de accion para el mejoramiento continuo.</t>
  </si>
  <si>
    <t xml:space="preserve">El proceso Gestion Documental, avanza en el plan de Transferencia algunos procesos al archivo central,con acompañamiento  y direccionamiento de los profesional del mismo proceso Gestion Documental -  se tiene previsto  necesidades de capacitacion para  mejorar el proceso conforme los lineamiento del AGN.- a la fecha corte 12 Marzo de 2017  a 12 de Agosto  2017, se hace constar que se recibio visita del AGN, definiendo  un plan de accion propuesto -  </t>
  </si>
  <si>
    <t>Se  dio inicio a la implementacion de la ventanilla Unica desde la vigencia anterior, la cual en el  presente cuatrimestre - ha mejorado  el  contenido del formato para  control  de correspondencia -  sin embargo se requiere  que la correspondencia de salida, tenga  identificado,  a que numero de correspondencia recibida hace referencia. igualmente se debe  revisar  la forma de archivar la correspondencia - en pdf,  definiendo  el metodo para garantizar la existencia en el tiempo.</t>
  </si>
  <si>
    <t xml:space="preserve">Al cierre del cuatrimestre  referenciado de la vigencia 2017, se continua en el proceso de revision  y actualizacion  de todos los  documentos  en la herramienta denominada INFOSIG, esta pendiente la  aprobacion de documentos y su publicacion para la disponibilidad de los funcionarios  y contratistas. s pudo establecer que se inactivaron o eliminaron del acceso del personal muchos procedimientos, formatos y otros documentos del SIG, sin  existir  un nuevo documento que lo modifique, adicione o alimite. </t>
  </si>
  <si>
    <t>A la fecha no se conoce por parte de control interno.  el plan de  capacitacion consolidado y adoptado por la institucion,  No obstante lo anterior se propone  que  consolide e incluya  dentro del plan de Capacitacion  actividades de participación ciudadana, por cuanto estos fortalecen el principio de la transparencia en las actuaciones administrativas. Tales como rendición de cuentas, publicación de información en página web y otros</t>
  </si>
</sst>
</file>

<file path=xl/styles.xml><?xml version="1.0" encoding="utf-8"?>
<styleSheet xmlns="http://schemas.openxmlformats.org/spreadsheetml/2006/main">
  <numFmts count="16">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60">
    <font>
      <sz val="11"/>
      <color theme="1"/>
      <name val="Calibri"/>
      <family val="2"/>
    </font>
    <font>
      <sz val="11"/>
      <color indexed="8"/>
      <name val="Calibri"/>
      <family val="2"/>
    </font>
    <font>
      <b/>
      <i/>
      <sz val="10"/>
      <color indexed="8"/>
      <name val="Bookman Old Style"/>
      <family val="1"/>
    </font>
    <font>
      <sz val="10"/>
      <color indexed="8"/>
      <name val="Bookman Old Style"/>
      <family val="1"/>
    </font>
    <font>
      <b/>
      <sz val="10"/>
      <color indexed="8"/>
      <name val="Bookman Old Style"/>
      <family val="1"/>
    </font>
    <font>
      <b/>
      <sz val="12"/>
      <color indexed="8"/>
      <name val="Bookman Old Style"/>
      <family val="1"/>
    </font>
    <font>
      <sz val="12"/>
      <name val="Bookman Old Style"/>
      <family val="1"/>
    </font>
    <font>
      <sz val="12"/>
      <color indexed="8"/>
      <name val="Bookman Old Style"/>
      <family val="1"/>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i/>
      <sz val="11"/>
      <color indexed="8"/>
      <name val="Bookman Old Style"/>
      <family val="1"/>
    </font>
    <font>
      <sz val="11"/>
      <color indexed="8"/>
      <name val="Bookman Old Style"/>
      <family val="1"/>
    </font>
    <font>
      <b/>
      <sz val="11"/>
      <color indexed="8"/>
      <name val="Bookman Old Style"/>
      <family val="1"/>
    </font>
    <font>
      <b/>
      <sz val="16"/>
      <color indexed="8"/>
      <name val="Bookman Old Style"/>
      <family val="1"/>
    </font>
    <font>
      <b/>
      <i/>
      <sz val="12"/>
      <color indexed="8"/>
      <name val="Bookman Old Style"/>
      <family val="1"/>
    </font>
    <font>
      <b/>
      <i/>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i/>
      <sz val="11"/>
      <color theme="1"/>
      <name val="Bookman Old Style"/>
      <family val="1"/>
    </font>
    <font>
      <sz val="11"/>
      <color theme="1"/>
      <name val="Bookman Old Style"/>
      <family val="1"/>
    </font>
    <font>
      <b/>
      <i/>
      <sz val="10"/>
      <color theme="1"/>
      <name val="Bookman Old Style"/>
      <family val="1"/>
    </font>
    <font>
      <b/>
      <sz val="11"/>
      <color theme="1"/>
      <name val="Bookman Old Style"/>
      <family val="1"/>
    </font>
    <font>
      <sz val="10"/>
      <color theme="1"/>
      <name val="Bookman Old Style"/>
      <family val="1"/>
    </font>
    <font>
      <b/>
      <i/>
      <sz val="11"/>
      <color theme="1"/>
      <name val="Calibri"/>
      <family val="2"/>
    </font>
    <font>
      <b/>
      <sz val="12"/>
      <color theme="1"/>
      <name val="Bookman Old Style"/>
      <family val="1"/>
    </font>
    <font>
      <b/>
      <sz val="16"/>
      <color theme="1"/>
      <name val="Bookman Old Style"/>
      <family val="1"/>
    </font>
    <font>
      <b/>
      <i/>
      <sz val="12"/>
      <color theme="1"/>
      <name val="Bookman Old Style"/>
      <family val="1"/>
    </font>
    <font>
      <sz val="12"/>
      <color theme="1"/>
      <name val="Bookman Old Style"/>
      <family val="1"/>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theme="0"/>
        <bgColor indexed="64"/>
      </patternFill>
    </fill>
    <fill>
      <patternFill patternType="solid">
        <fgColor theme="3" tint="0.3999800086021423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medium"/>
      <right style="thin"/>
      <top style="thin"/>
      <bottom style="thin"/>
    </border>
    <border>
      <left style="medium"/>
      <right>
        <color indexed="63"/>
      </right>
      <top style="thin"/>
      <bottom style="thin"/>
    </border>
    <border>
      <left>
        <color indexed="63"/>
      </left>
      <right style="medium"/>
      <top style="thin"/>
      <bottom style="thin"/>
    </border>
    <border>
      <left style="thin"/>
      <right style="thin"/>
      <top>
        <color indexed="63"/>
      </top>
      <bottom style="thin"/>
    </border>
    <border>
      <left style="medium"/>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style="medium"/>
      <top style="thin"/>
      <bottom>
        <color indexed="63"/>
      </bottom>
    </border>
    <border>
      <left>
        <color indexed="63"/>
      </left>
      <right>
        <color indexed="63"/>
      </right>
      <top style="thin"/>
      <bottom style="thin"/>
    </border>
    <border>
      <left style="medium"/>
      <right style="thin"/>
      <top>
        <color indexed="63"/>
      </top>
      <bottom>
        <color indexed="63"/>
      </bottom>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color indexed="63"/>
      </right>
      <top>
        <color indexed="63"/>
      </top>
      <bottom style="thin"/>
    </border>
    <border>
      <left>
        <color indexed="63"/>
      </left>
      <right style="medium"/>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color indexed="63"/>
      </top>
      <bottom style="medium"/>
    </border>
    <border>
      <left style="thin"/>
      <right style="thin"/>
      <top>
        <color indexed="63"/>
      </top>
      <bottom>
        <color indexed="63"/>
      </bottom>
    </border>
    <border>
      <left style="medium"/>
      <right>
        <color indexed="63"/>
      </right>
      <top>
        <color indexed="63"/>
      </top>
      <bottom style="thin"/>
    </border>
    <border>
      <left style="thin"/>
      <right>
        <color indexed="63"/>
      </right>
      <top style="medium"/>
      <bottom style="thin"/>
    </border>
    <border>
      <left style="thin"/>
      <right>
        <color indexed="63"/>
      </right>
      <top style="thin"/>
      <bottom style="medium"/>
    </border>
    <border>
      <left>
        <color indexed="63"/>
      </left>
      <right style="medium"/>
      <top style="thin"/>
      <bottom style="medium"/>
    </border>
    <border>
      <left style="thin"/>
      <right>
        <color indexed="63"/>
      </right>
      <top style="thin"/>
      <bottom style="thin"/>
    </border>
    <border>
      <left>
        <color indexed="63"/>
      </left>
      <right>
        <color indexed="63"/>
      </right>
      <top style="thin"/>
      <bottom style="mediu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medium"/>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3" fillId="20" borderId="0" applyNumberFormat="0" applyBorder="0" applyAlignment="0" applyProtection="0"/>
    <xf numFmtId="0" fontId="34" fillId="21" borderId="1" applyNumberFormat="0" applyAlignment="0" applyProtection="0"/>
    <xf numFmtId="0" fontId="35" fillId="22" borderId="2" applyNumberFormat="0" applyAlignment="0" applyProtection="0"/>
    <xf numFmtId="0" fontId="36" fillId="0" borderId="3" applyNumberFormat="0" applyFill="0" applyAlignment="0" applyProtection="0"/>
    <xf numFmtId="0" fontId="37" fillId="0" borderId="4" applyNumberFormat="0" applyFill="0" applyAlignment="0" applyProtection="0"/>
    <xf numFmtId="0" fontId="38" fillId="0" borderId="0" applyNumberFormat="0" applyFill="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9" fillId="29" borderId="1"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3"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4" fillId="21" borderId="6" applyNumberFormat="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7" applyNumberFormat="0" applyFill="0" applyAlignment="0" applyProtection="0"/>
    <xf numFmtId="0" fontId="38" fillId="0" borderId="8" applyNumberFormat="0" applyFill="0" applyAlignment="0" applyProtection="0"/>
    <xf numFmtId="0" fontId="49" fillId="0" borderId="9" applyNumberFormat="0" applyFill="0" applyAlignment="0" applyProtection="0"/>
  </cellStyleXfs>
  <cellXfs count="92">
    <xf numFmtId="0" fontId="0" fillId="0" borderId="0" xfId="0" applyFont="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0" fontId="50" fillId="33" borderId="10" xfId="0" applyFont="1" applyFill="1" applyBorder="1" applyAlignment="1">
      <alignment horizontal="center" vertical="center" wrapText="1"/>
    </xf>
    <xf numFmtId="0" fontId="51" fillId="33" borderId="11" xfId="0" applyFont="1" applyFill="1" applyBorder="1" applyAlignment="1">
      <alignment horizontal="center" vertical="center" wrapText="1"/>
    </xf>
    <xf numFmtId="0" fontId="51" fillId="33" borderId="10" xfId="0" applyFont="1" applyFill="1" applyBorder="1" applyAlignment="1">
      <alignment horizontal="center" vertical="center" wrapText="1"/>
    </xf>
    <xf numFmtId="0" fontId="51" fillId="33" borderId="12" xfId="0" applyFont="1" applyFill="1" applyBorder="1" applyAlignment="1">
      <alignment horizontal="center" vertical="center" wrapText="1"/>
    </xf>
    <xf numFmtId="0" fontId="52" fillId="33" borderId="10" xfId="0" applyFont="1" applyFill="1" applyBorder="1" applyAlignment="1">
      <alignment horizontal="center" vertical="center" wrapText="1"/>
    </xf>
    <xf numFmtId="0" fontId="52" fillId="33" borderId="13" xfId="0" applyFont="1" applyFill="1" applyBorder="1" applyAlignment="1">
      <alignment horizontal="center" vertical="center" wrapText="1"/>
    </xf>
    <xf numFmtId="0" fontId="51" fillId="33" borderId="14" xfId="0" applyFont="1" applyFill="1" applyBorder="1" applyAlignment="1">
      <alignment horizontal="center" vertical="center" wrapText="1"/>
    </xf>
    <xf numFmtId="0" fontId="53" fillId="33" borderId="15" xfId="0" applyFont="1" applyFill="1" applyBorder="1" applyAlignment="1">
      <alignment vertical="center" wrapText="1"/>
    </xf>
    <xf numFmtId="0" fontId="54" fillId="34" borderId="16" xfId="0" applyFont="1" applyFill="1" applyBorder="1" applyAlignment="1">
      <alignment horizontal="justify" vertical="justify" wrapText="1"/>
    </xf>
    <xf numFmtId="0" fontId="54" fillId="34" borderId="17" xfId="0" applyFont="1" applyFill="1" applyBorder="1" applyAlignment="1">
      <alignment horizontal="justify" vertical="justify" wrapText="1"/>
    </xf>
    <xf numFmtId="0" fontId="50" fillId="33" borderId="18" xfId="0" applyFont="1" applyFill="1" applyBorder="1" applyAlignment="1">
      <alignment horizontal="center" vertical="center" wrapText="1"/>
    </xf>
    <xf numFmtId="0" fontId="51" fillId="33" borderId="19" xfId="0" applyFont="1" applyFill="1" applyBorder="1" applyAlignment="1">
      <alignment horizontal="center" vertical="center" wrapText="1"/>
    </xf>
    <xf numFmtId="0" fontId="51" fillId="33" borderId="13"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3" fillId="33" borderId="21" xfId="0" applyFont="1" applyFill="1" applyBorder="1" applyAlignment="1">
      <alignment horizontal="center" vertical="center" wrapText="1"/>
    </xf>
    <xf numFmtId="0" fontId="54" fillId="34" borderId="0" xfId="0" applyFont="1" applyFill="1" applyBorder="1" applyAlignment="1">
      <alignment horizontal="justify" vertical="justify" wrapText="1"/>
    </xf>
    <xf numFmtId="0" fontId="0" fillId="35" borderId="0" xfId="0" applyFill="1" applyAlignment="1">
      <alignment horizontal="center" vertical="center" wrapText="1"/>
    </xf>
    <xf numFmtId="0" fontId="55" fillId="0" borderId="22" xfId="0" applyFont="1" applyBorder="1" applyAlignment="1">
      <alignment horizontal="center"/>
    </xf>
    <xf numFmtId="0" fontId="55" fillId="0" borderId="23" xfId="0" applyFont="1" applyBorder="1" applyAlignment="1">
      <alignment horizontal="center"/>
    </xf>
    <xf numFmtId="0" fontId="55" fillId="0" borderId="24" xfId="0" applyFont="1" applyBorder="1" applyAlignment="1">
      <alignment horizontal="center"/>
    </xf>
    <xf numFmtId="0" fontId="55" fillId="0" borderId="21" xfId="0" applyFont="1" applyBorder="1" applyAlignment="1">
      <alignment horizontal="center"/>
    </xf>
    <xf numFmtId="0" fontId="55" fillId="0" borderId="0" xfId="0" applyFont="1" applyBorder="1" applyAlignment="1">
      <alignment horizontal="center"/>
    </xf>
    <xf numFmtId="0" fontId="55" fillId="0" borderId="17" xfId="0" applyFont="1" applyBorder="1" applyAlignment="1">
      <alignment horizontal="center"/>
    </xf>
    <xf numFmtId="0" fontId="55" fillId="0" borderId="25" xfId="0" applyFont="1" applyBorder="1" applyAlignment="1">
      <alignment horizontal="center"/>
    </xf>
    <xf numFmtId="0" fontId="55" fillId="0" borderId="26" xfId="0" applyFont="1" applyBorder="1" applyAlignment="1">
      <alignment horizontal="center"/>
    </xf>
    <xf numFmtId="0" fontId="55" fillId="0" borderId="27" xfId="0" applyFont="1" applyBorder="1" applyAlignment="1">
      <alignment horizontal="center"/>
    </xf>
    <xf numFmtId="0" fontId="56" fillId="33" borderId="28" xfId="0" applyFont="1" applyFill="1" applyBorder="1" applyAlignment="1">
      <alignment horizontal="center" vertical="center" wrapText="1"/>
    </xf>
    <xf numFmtId="0" fontId="56" fillId="33" borderId="14" xfId="0" applyFont="1" applyFill="1" applyBorder="1" applyAlignment="1">
      <alignment horizontal="center" vertical="center" wrapText="1"/>
    </xf>
    <xf numFmtId="0" fontId="54" fillId="34" borderId="29" xfId="0" applyFont="1" applyFill="1" applyBorder="1" applyAlignment="1">
      <alignment horizontal="justify" vertical="justify" wrapText="1"/>
    </xf>
    <xf numFmtId="0" fontId="54" fillId="34" borderId="30" xfId="0" applyFont="1" applyFill="1" applyBorder="1" applyAlignment="1">
      <alignment horizontal="justify" vertical="justify" wrapText="1"/>
    </xf>
    <xf numFmtId="0" fontId="57" fillId="36" borderId="31" xfId="0" applyFont="1" applyFill="1" applyBorder="1" applyAlignment="1">
      <alignment horizontal="center" vertical="center" wrapText="1"/>
    </xf>
    <xf numFmtId="0" fontId="57" fillId="36" borderId="32" xfId="0" applyFont="1" applyFill="1" applyBorder="1" applyAlignment="1">
      <alignment horizontal="center" vertical="center" wrapText="1"/>
    </xf>
    <xf numFmtId="0" fontId="57" fillId="36" borderId="33" xfId="0" applyFont="1" applyFill="1" applyBorder="1" applyAlignment="1">
      <alignment horizontal="center" vertical="center" wrapText="1"/>
    </xf>
    <xf numFmtId="0" fontId="53" fillId="33" borderId="34" xfId="0" applyFont="1" applyFill="1" applyBorder="1" applyAlignment="1">
      <alignment horizontal="center" vertical="center" wrapText="1"/>
    </xf>
    <xf numFmtId="0" fontId="53" fillId="33" borderId="15" xfId="0" applyFont="1" applyFill="1" applyBorder="1" applyAlignment="1">
      <alignment horizontal="center" vertical="center" wrapText="1"/>
    </xf>
    <xf numFmtId="0" fontId="50" fillId="36" borderId="12" xfId="0" applyFont="1" applyFill="1" applyBorder="1" applyAlignment="1">
      <alignment horizontal="center" vertical="center" wrapText="1"/>
    </xf>
    <xf numFmtId="0" fontId="50" fillId="36" borderId="19" xfId="0" applyFont="1" applyFill="1" applyBorder="1" applyAlignment="1">
      <alignment horizontal="center" vertical="center" wrapText="1"/>
    </xf>
    <xf numFmtId="0" fontId="50" fillId="36" borderId="13" xfId="0" applyFont="1" applyFill="1" applyBorder="1" applyAlignment="1">
      <alignment horizontal="center" vertical="center" wrapText="1"/>
    </xf>
    <xf numFmtId="0" fontId="58" fillId="34" borderId="35" xfId="0" applyFont="1" applyFill="1" applyBorder="1" applyAlignment="1">
      <alignment horizontal="center" vertical="center" wrapText="1"/>
    </xf>
    <xf numFmtId="0" fontId="58" fillId="34" borderId="36" xfId="0" applyFont="1" applyFill="1" applyBorder="1" applyAlignment="1">
      <alignment horizontal="center" vertical="center" wrapText="1"/>
    </xf>
    <xf numFmtId="0" fontId="58" fillId="34" borderId="37" xfId="0" applyFont="1" applyFill="1" applyBorder="1" applyAlignment="1">
      <alignment horizontal="center" vertical="center" wrapText="1"/>
    </xf>
    <xf numFmtId="0" fontId="53" fillId="33" borderId="38" xfId="0" applyFont="1" applyFill="1" applyBorder="1" applyAlignment="1">
      <alignment horizontal="center" vertical="center" wrapText="1"/>
    </xf>
    <xf numFmtId="0" fontId="53" fillId="33" borderId="20" xfId="0" applyFont="1" applyFill="1" applyBorder="1" applyAlignment="1">
      <alignment horizontal="center" vertical="center" wrapText="1"/>
    </xf>
    <xf numFmtId="0" fontId="53" fillId="33" borderId="39" xfId="0" applyFont="1" applyFill="1" applyBorder="1" applyAlignment="1">
      <alignment horizontal="center" vertical="center" wrapText="1"/>
    </xf>
    <xf numFmtId="0" fontId="53" fillId="33" borderId="40" xfId="0" applyFont="1" applyFill="1" applyBorder="1" applyAlignment="1">
      <alignment horizontal="center" vertical="center" wrapText="1"/>
    </xf>
    <xf numFmtId="0" fontId="53" fillId="33" borderId="41" xfId="0" applyFont="1" applyFill="1" applyBorder="1" applyAlignment="1">
      <alignment horizontal="center" vertical="center" wrapText="1"/>
    </xf>
    <xf numFmtId="0" fontId="50" fillId="36" borderId="35" xfId="0" applyFont="1" applyFill="1" applyBorder="1" applyAlignment="1">
      <alignment horizontal="center" vertical="center" wrapText="1"/>
    </xf>
    <xf numFmtId="0" fontId="50" fillId="36" borderId="36" xfId="0" applyFont="1" applyFill="1" applyBorder="1" applyAlignment="1">
      <alignment horizontal="center" vertical="center" wrapText="1"/>
    </xf>
    <xf numFmtId="0" fontId="50" fillId="36" borderId="37" xfId="0" applyFont="1" applyFill="1" applyBorder="1" applyAlignment="1">
      <alignment horizontal="center" vertical="center" wrapText="1"/>
    </xf>
    <xf numFmtId="0" fontId="51" fillId="34" borderId="29" xfId="0" applyFont="1" applyFill="1" applyBorder="1" applyAlignment="1">
      <alignment horizontal="justify" vertical="justify" wrapText="1"/>
    </xf>
    <xf numFmtId="0" fontId="51" fillId="34" borderId="30" xfId="0" applyFont="1" applyFill="1" applyBorder="1" applyAlignment="1">
      <alignment horizontal="justify" vertical="justify" wrapText="1"/>
    </xf>
    <xf numFmtId="0" fontId="53" fillId="33" borderId="42" xfId="0" applyFont="1" applyFill="1" applyBorder="1" applyAlignment="1">
      <alignment horizontal="center" vertical="center" wrapText="1"/>
    </xf>
    <xf numFmtId="0" fontId="56" fillId="33" borderId="43" xfId="0" applyFont="1" applyFill="1" applyBorder="1" applyAlignment="1">
      <alignment horizontal="center" vertical="center" wrapText="1"/>
    </xf>
    <xf numFmtId="0" fontId="57" fillId="36" borderId="23" xfId="0" applyFont="1" applyFill="1" applyBorder="1" applyAlignment="1">
      <alignment horizontal="center" vertical="center" wrapText="1"/>
    </xf>
    <xf numFmtId="0" fontId="53" fillId="33" borderId="35" xfId="0" applyFont="1" applyFill="1" applyBorder="1" applyAlignment="1">
      <alignment horizontal="center" vertical="center" wrapText="1"/>
    </xf>
    <xf numFmtId="0" fontId="53" fillId="33" borderId="44" xfId="0" applyFont="1" applyFill="1" applyBorder="1" applyAlignment="1">
      <alignment horizontal="center" vertical="center" wrapText="1"/>
    </xf>
    <xf numFmtId="0" fontId="56" fillId="33" borderId="39" xfId="0" applyFont="1" applyFill="1" applyBorder="1" applyAlignment="1">
      <alignment horizontal="center" vertical="center" wrapText="1"/>
    </xf>
    <xf numFmtId="0" fontId="56" fillId="33" borderId="4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54" fillId="33" borderId="19" xfId="0" applyFont="1" applyFill="1" applyBorder="1" applyAlignment="1">
      <alignment horizontal="center" vertical="center" wrapText="1"/>
    </xf>
    <xf numFmtId="0" fontId="54" fillId="33" borderId="13" xfId="0" applyFont="1" applyFill="1" applyBorder="1" applyAlignment="1">
      <alignment horizontal="center" vertical="center" wrapText="1"/>
    </xf>
    <xf numFmtId="0" fontId="59" fillId="35" borderId="45" xfId="0" applyFont="1" applyFill="1" applyBorder="1" applyAlignment="1">
      <alignment horizontal="justify" vertical="justify" wrapText="1"/>
    </xf>
    <xf numFmtId="0" fontId="59" fillId="35" borderId="33" xfId="0" applyFont="1" applyFill="1" applyBorder="1" applyAlignment="1">
      <alignment horizontal="justify" vertical="justify" wrapText="1"/>
    </xf>
    <xf numFmtId="0" fontId="59" fillId="35" borderId="46" xfId="0" applyFont="1" applyFill="1" applyBorder="1" applyAlignment="1">
      <alignment horizontal="justify" vertical="justify" wrapText="1"/>
    </xf>
    <xf numFmtId="0" fontId="59" fillId="35" borderId="47" xfId="0" applyFont="1" applyFill="1" applyBorder="1" applyAlignment="1">
      <alignment horizontal="justify" vertical="justify" wrapText="1"/>
    </xf>
    <xf numFmtId="0" fontId="59" fillId="35" borderId="48" xfId="0" applyFont="1" applyFill="1" applyBorder="1" applyAlignment="1">
      <alignment horizontal="justify" vertical="justify" wrapText="1"/>
    </xf>
    <xf numFmtId="0" fontId="59" fillId="35" borderId="13" xfId="0" applyFont="1" applyFill="1" applyBorder="1" applyAlignment="1">
      <alignment horizontal="justify" vertical="justify" wrapText="1"/>
    </xf>
    <xf numFmtId="0" fontId="6" fillId="35" borderId="48" xfId="0" applyFont="1" applyFill="1" applyBorder="1" applyAlignment="1">
      <alignment horizontal="justify" vertical="justify" wrapText="1"/>
    </xf>
    <xf numFmtId="0" fontId="6" fillId="35" borderId="19" xfId="0" applyFont="1" applyFill="1" applyBorder="1" applyAlignment="1">
      <alignment horizontal="justify" vertical="justify" wrapText="1"/>
    </xf>
    <xf numFmtId="0" fontId="6" fillId="35" borderId="13" xfId="0" applyFont="1" applyFill="1" applyBorder="1" applyAlignment="1">
      <alignment horizontal="justify" vertical="justify" wrapText="1"/>
    </xf>
    <xf numFmtId="0" fontId="59" fillId="35" borderId="19" xfId="0" applyFont="1" applyFill="1" applyBorder="1" applyAlignment="1">
      <alignment horizontal="justify" vertical="justify" wrapText="1"/>
    </xf>
    <xf numFmtId="0" fontId="59" fillId="35" borderId="49" xfId="0" applyFont="1" applyFill="1" applyBorder="1" applyAlignment="1">
      <alignment horizontal="justify" vertical="justify" wrapText="1"/>
    </xf>
    <xf numFmtId="0" fontId="59" fillId="35" borderId="50" xfId="0" applyFont="1" applyFill="1" applyBorder="1" applyAlignment="1">
      <alignment horizontal="justify" vertical="justify" wrapText="1"/>
    </xf>
    <xf numFmtId="0" fontId="59" fillId="35" borderId="51" xfId="0" applyFont="1" applyFill="1" applyBorder="1" applyAlignment="1">
      <alignment horizontal="justify" vertical="justify" wrapText="1"/>
    </xf>
    <xf numFmtId="0" fontId="59" fillId="35" borderId="11" xfId="0" applyFont="1" applyFill="1" applyBorder="1" applyAlignment="1">
      <alignment horizontal="justify" vertical="justify" wrapText="1"/>
    </xf>
    <xf numFmtId="0" fontId="59" fillId="35" borderId="52" xfId="0" applyFont="1" applyFill="1" applyBorder="1" applyAlignment="1">
      <alignment horizontal="justify" vertical="justify" wrapText="1"/>
    </xf>
    <xf numFmtId="0" fontId="59" fillId="35" borderId="10" xfId="0" applyFont="1" applyFill="1" applyBorder="1" applyAlignment="1">
      <alignment horizontal="justify" vertical="justify" wrapText="1"/>
    </xf>
    <xf numFmtId="0" fontId="59" fillId="35" borderId="53" xfId="0" applyFont="1" applyFill="1" applyBorder="1" applyAlignment="1">
      <alignment horizontal="justify" vertical="justify" wrapText="1"/>
    </xf>
    <xf numFmtId="0" fontId="59" fillId="35" borderId="54" xfId="0" applyFont="1" applyFill="1" applyBorder="1" applyAlignment="1">
      <alignment horizontal="justify" vertical="justify" wrapText="1"/>
    </xf>
    <xf numFmtId="0" fontId="59" fillId="35" borderId="55" xfId="0" applyFont="1" applyFill="1" applyBorder="1" applyAlignment="1">
      <alignment horizontal="justify" vertical="justify" wrapText="1"/>
    </xf>
    <xf numFmtId="0" fontId="59" fillId="35" borderId="12" xfId="0" applyFont="1" applyFill="1" applyBorder="1" applyAlignment="1">
      <alignment horizontal="justify" vertical="justify" wrapText="1"/>
    </xf>
    <xf numFmtId="0" fontId="59" fillId="35" borderId="56" xfId="0" applyFont="1" applyFill="1" applyBorder="1" applyAlignment="1">
      <alignment horizontal="justify" vertical="justify" wrapText="1"/>
    </xf>
    <xf numFmtId="0" fontId="59" fillId="35" borderId="22" xfId="0" applyFont="1" applyFill="1" applyBorder="1" applyAlignment="1">
      <alignment horizontal="justify" vertical="justify" wrapText="1"/>
    </xf>
    <xf numFmtId="0" fontId="59" fillId="35" borderId="23" xfId="0" applyFont="1" applyFill="1" applyBorder="1" applyAlignment="1">
      <alignment horizontal="justify" vertical="justify" wrapText="1"/>
    </xf>
    <xf numFmtId="0" fontId="59" fillId="35" borderId="24" xfId="0" applyFont="1" applyFill="1" applyBorder="1" applyAlignment="1">
      <alignment horizontal="justify" vertical="justify" wrapText="1"/>
    </xf>
    <xf numFmtId="0" fontId="59" fillId="35" borderId="35" xfId="0" applyFont="1" applyFill="1" applyBorder="1" applyAlignment="1">
      <alignment horizontal="justify" vertical="justify" wrapText="1"/>
    </xf>
    <xf numFmtId="0" fontId="59" fillId="35" borderId="36" xfId="0" applyFont="1" applyFill="1" applyBorder="1" applyAlignment="1">
      <alignment horizontal="justify" vertical="justify" wrapText="1"/>
    </xf>
    <xf numFmtId="0" fontId="59" fillId="35" borderId="37" xfId="0" applyFont="1" applyFill="1" applyBorder="1" applyAlignment="1">
      <alignment horizontal="justify" vertic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1085850</xdr:colOff>
      <xdr:row>76</xdr:row>
      <xdr:rowOff>152400</xdr:rowOff>
    </xdr:from>
    <xdr:to>
      <xdr:col>3</xdr:col>
      <xdr:colOff>333375</xdr:colOff>
      <xdr:row>80</xdr:row>
      <xdr:rowOff>95250</xdr:rowOff>
    </xdr:to>
    <xdr:pic>
      <xdr:nvPicPr>
        <xdr:cNvPr id="1" name="Imagen 1" descr="Firma Avelino SGC.JPG"/>
        <xdr:cNvPicPr preferRelativeResize="1">
          <a:picLocks noChangeAspect="1"/>
        </xdr:cNvPicPr>
      </xdr:nvPicPr>
      <xdr:blipFill>
        <a:blip r:embed="rId1"/>
        <a:stretch>
          <a:fillRect/>
        </a:stretch>
      </xdr:blipFill>
      <xdr:spPr>
        <a:xfrm>
          <a:off x="1981200" y="74990325"/>
          <a:ext cx="2400300" cy="704850"/>
        </a:xfrm>
        <a:prstGeom prst="rect">
          <a:avLst/>
        </a:prstGeom>
        <a:noFill/>
        <a:ln w="9525" cmpd="sng">
          <a:noFill/>
        </a:ln>
      </xdr:spPr>
    </xdr:pic>
    <xdr:clientData/>
  </xdr:twoCellAnchor>
  <xdr:twoCellAnchor>
    <xdr:from>
      <xdr:col>1</xdr:col>
      <xdr:colOff>38100</xdr:colOff>
      <xdr:row>1</xdr:row>
      <xdr:rowOff>47625</xdr:rowOff>
    </xdr:from>
    <xdr:to>
      <xdr:col>1</xdr:col>
      <xdr:colOff>752475</xdr:colOff>
      <xdr:row>2</xdr:row>
      <xdr:rowOff>419100</xdr:rowOff>
    </xdr:to>
    <xdr:pic>
      <xdr:nvPicPr>
        <xdr:cNvPr id="2" name="Picture 9"/>
        <xdr:cNvPicPr preferRelativeResize="1">
          <a:picLocks noChangeAspect="1"/>
        </xdr:cNvPicPr>
      </xdr:nvPicPr>
      <xdr:blipFill>
        <a:blip r:embed="rId2"/>
        <a:stretch>
          <a:fillRect/>
        </a:stretch>
      </xdr:blipFill>
      <xdr:spPr>
        <a:xfrm>
          <a:off x="180975" y="590550"/>
          <a:ext cx="714375" cy="1009650"/>
        </a:xfrm>
        <a:prstGeom prst="rect">
          <a:avLst/>
        </a:prstGeom>
        <a:solidFill>
          <a:srgbClr val="FFFFFF"/>
        </a:solidFill>
        <a:ln w="9525" cmpd="sng">
          <a:noFill/>
        </a:ln>
      </xdr:spPr>
    </xdr:pic>
    <xdr:clientData/>
  </xdr:twoCellAnchor>
  <xdr:twoCellAnchor>
    <xdr:from>
      <xdr:col>1</xdr:col>
      <xdr:colOff>28575</xdr:colOff>
      <xdr:row>11</xdr:row>
      <xdr:rowOff>28575</xdr:rowOff>
    </xdr:from>
    <xdr:to>
      <xdr:col>1</xdr:col>
      <xdr:colOff>752475</xdr:colOff>
      <xdr:row>12</xdr:row>
      <xdr:rowOff>400050</xdr:rowOff>
    </xdr:to>
    <xdr:pic>
      <xdr:nvPicPr>
        <xdr:cNvPr id="3" name="Picture 9"/>
        <xdr:cNvPicPr preferRelativeResize="1">
          <a:picLocks noChangeAspect="1"/>
        </xdr:cNvPicPr>
      </xdr:nvPicPr>
      <xdr:blipFill>
        <a:blip r:embed="rId2"/>
        <a:stretch>
          <a:fillRect/>
        </a:stretch>
      </xdr:blipFill>
      <xdr:spPr>
        <a:xfrm>
          <a:off x="171450" y="9448800"/>
          <a:ext cx="723900" cy="942975"/>
        </a:xfrm>
        <a:prstGeom prst="rect">
          <a:avLst/>
        </a:prstGeom>
        <a:solidFill>
          <a:srgbClr val="FFFFFF"/>
        </a:solidFill>
        <a:ln w="9525" cmpd="sng">
          <a:noFill/>
        </a:ln>
      </xdr:spPr>
    </xdr:pic>
    <xdr:clientData/>
  </xdr:twoCellAnchor>
  <xdr:twoCellAnchor>
    <xdr:from>
      <xdr:col>1</xdr:col>
      <xdr:colOff>38100</xdr:colOff>
      <xdr:row>51</xdr:row>
      <xdr:rowOff>0</xdr:rowOff>
    </xdr:from>
    <xdr:to>
      <xdr:col>1</xdr:col>
      <xdr:colOff>752475</xdr:colOff>
      <xdr:row>52</xdr:row>
      <xdr:rowOff>371475</xdr:rowOff>
    </xdr:to>
    <xdr:pic>
      <xdr:nvPicPr>
        <xdr:cNvPr id="4" name="Picture 9"/>
        <xdr:cNvPicPr preferRelativeResize="1">
          <a:picLocks noChangeAspect="1"/>
        </xdr:cNvPicPr>
      </xdr:nvPicPr>
      <xdr:blipFill>
        <a:blip r:embed="rId2"/>
        <a:stretch>
          <a:fillRect/>
        </a:stretch>
      </xdr:blipFill>
      <xdr:spPr>
        <a:xfrm>
          <a:off x="180975" y="56597550"/>
          <a:ext cx="714375" cy="838200"/>
        </a:xfrm>
        <a:prstGeom prst="rect">
          <a:avLst/>
        </a:prstGeom>
        <a:solidFill>
          <a:srgbClr val="FFFFFF"/>
        </a:solidFill>
        <a:ln w="9525" cmpd="sng">
          <a:noFill/>
        </a:ln>
      </xdr:spPr>
    </xdr:pic>
    <xdr:clientData/>
  </xdr:twoCellAnchor>
  <xdr:twoCellAnchor>
    <xdr:from>
      <xdr:col>1</xdr:col>
      <xdr:colOff>28575</xdr:colOff>
      <xdr:row>32</xdr:row>
      <xdr:rowOff>28575</xdr:rowOff>
    </xdr:from>
    <xdr:to>
      <xdr:col>1</xdr:col>
      <xdr:colOff>752475</xdr:colOff>
      <xdr:row>33</xdr:row>
      <xdr:rowOff>400050</xdr:rowOff>
    </xdr:to>
    <xdr:pic>
      <xdr:nvPicPr>
        <xdr:cNvPr id="5" name="Picture 9"/>
        <xdr:cNvPicPr preferRelativeResize="1">
          <a:picLocks noChangeAspect="1"/>
        </xdr:cNvPicPr>
      </xdr:nvPicPr>
      <xdr:blipFill>
        <a:blip r:embed="rId2"/>
        <a:stretch>
          <a:fillRect/>
        </a:stretch>
      </xdr:blipFill>
      <xdr:spPr>
        <a:xfrm>
          <a:off x="171450" y="33137475"/>
          <a:ext cx="723900" cy="838200"/>
        </a:xfrm>
        <a:prstGeom prst="rect">
          <a:avLst/>
        </a:prstGeom>
        <a:solidFill>
          <a:srgbClr val="FFFFFF"/>
        </a:solidFill>
        <a:ln w="9525" cmpd="sng">
          <a:noFill/>
        </a:ln>
      </xdr:spPr>
    </xdr:pic>
    <xdr:clientData/>
  </xdr:twoCellAnchor>
  <xdr:twoCellAnchor>
    <xdr:from>
      <xdr:col>1</xdr:col>
      <xdr:colOff>28575</xdr:colOff>
      <xdr:row>22</xdr:row>
      <xdr:rowOff>28575</xdr:rowOff>
    </xdr:from>
    <xdr:to>
      <xdr:col>1</xdr:col>
      <xdr:colOff>752475</xdr:colOff>
      <xdr:row>23</xdr:row>
      <xdr:rowOff>400050</xdr:rowOff>
    </xdr:to>
    <xdr:pic>
      <xdr:nvPicPr>
        <xdr:cNvPr id="6" name="Picture 9"/>
        <xdr:cNvPicPr preferRelativeResize="1">
          <a:picLocks noChangeAspect="1"/>
        </xdr:cNvPicPr>
      </xdr:nvPicPr>
      <xdr:blipFill>
        <a:blip r:embed="rId2"/>
        <a:stretch>
          <a:fillRect/>
        </a:stretch>
      </xdr:blipFill>
      <xdr:spPr>
        <a:xfrm>
          <a:off x="171450" y="21755100"/>
          <a:ext cx="723900" cy="942975"/>
        </a:xfrm>
        <a:prstGeom prst="rect">
          <a:avLst/>
        </a:prstGeom>
        <a:solidFill>
          <a:srgbClr val="FFFFFF"/>
        </a:solidFill>
        <a:ln w="9525" cmpd="sng">
          <a:noFill/>
        </a:ln>
      </xdr:spPr>
    </xdr:pic>
    <xdr:clientData/>
  </xdr:twoCellAnchor>
  <xdr:twoCellAnchor>
    <xdr:from>
      <xdr:col>1</xdr:col>
      <xdr:colOff>28575</xdr:colOff>
      <xdr:row>40</xdr:row>
      <xdr:rowOff>28575</xdr:rowOff>
    </xdr:from>
    <xdr:to>
      <xdr:col>1</xdr:col>
      <xdr:colOff>752475</xdr:colOff>
      <xdr:row>41</xdr:row>
      <xdr:rowOff>400050</xdr:rowOff>
    </xdr:to>
    <xdr:pic>
      <xdr:nvPicPr>
        <xdr:cNvPr id="7" name="Picture 9"/>
        <xdr:cNvPicPr preferRelativeResize="1">
          <a:picLocks noChangeAspect="1"/>
        </xdr:cNvPicPr>
      </xdr:nvPicPr>
      <xdr:blipFill>
        <a:blip r:embed="rId2"/>
        <a:stretch>
          <a:fillRect/>
        </a:stretch>
      </xdr:blipFill>
      <xdr:spPr>
        <a:xfrm>
          <a:off x="171450" y="43986450"/>
          <a:ext cx="723900" cy="838200"/>
        </a:xfrm>
        <a:prstGeom prst="rect">
          <a:avLst/>
        </a:prstGeom>
        <a:solidFill>
          <a:srgbClr val="FFFFFF"/>
        </a:solidFill>
        <a:ln w="9525" cmpd="sng">
          <a:noFill/>
        </a:ln>
      </xdr:spPr>
    </xdr:pic>
    <xdr:clientData/>
  </xdr:twoCellAnchor>
  <xdr:twoCellAnchor>
    <xdr:from>
      <xdr:col>1</xdr:col>
      <xdr:colOff>38100</xdr:colOff>
      <xdr:row>65</xdr:row>
      <xdr:rowOff>0</xdr:rowOff>
    </xdr:from>
    <xdr:to>
      <xdr:col>1</xdr:col>
      <xdr:colOff>752475</xdr:colOff>
      <xdr:row>66</xdr:row>
      <xdr:rowOff>371475</xdr:rowOff>
    </xdr:to>
    <xdr:pic>
      <xdr:nvPicPr>
        <xdr:cNvPr id="8" name="Picture 9"/>
        <xdr:cNvPicPr preferRelativeResize="1">
          <a:picLocks noChangeAspect="1"/>
        </xdr:cNvPicPr>
      </xdr:nvPicPr>
      <xdr:blipFill>
        <a:blip r:embed="rId2"/>
        <a:stretch>
          <a:fillRect/>
        </a:stretch>
      </xdr:blipFill>
      <xdr:spPr>
        <a:xfrm>
          <a:off x="180975" y="66122550"/>
          <a:ext cx="714375" cy="838200"/>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1:E82"/>
  <sheetViews>
    <sheetView tabSelected="1" zoomScale="70" zoomScaleNormal="70" zoomScalePageLayoutView="0" workbookViewId="0" topLeftCell="A1">
      <selection activeCell="B1" sqref="B1:D1"/>
    </sheetView>
  </sheetViews>
  <sheetFormatPr defaultColWidth="11.421875" defaultRowHeight="15"/>
  <cols>
    <col min="1" max="1" width="2.140625" style="0" customWidth="1"/>
    <col min="2" max="2" width="11.28125" style="0" customWidth="1"/>
    <col min="3" max="3" width="47.28125" style="0" customWidth="1"/>
    <col min="4" max="4" width="60.00390625" style="0" customWidth="1"/>
    <col min="6" max="6" width="41.00390625" style="0" customWidth="1"/>
  </cols>
  <sheetData>
    <row r="1" spans="2:4" ht="42.75" customHeight="1" thickBot="1">
      <c r="B1" s="34" t="s">
        <v>14</v>
      </c>
      <c r="C1" s="57"/>
      <c r="D1" s="36"/>
    </row>
    <row r="2" spans="2:4" s="1" customFormat="1" ht="50.25" customHeight="1">
      <c r="B2" s="58"/>
      <c r="C2" s="60" t="s">
        <v>0</v>
      </c>
      <c r="D2" s="8" t="s">
        <v>34</v>
      </c>
    </row>
    <row r="3" spans="2:4" s="1" customFormat="1" ht="47.25" customHeight="1" thickBot="1">
      <c r="B3" s="59"/>
      <c r="C3" s="61"/>
      <c r="D3" s="17" t="s">
        <v>35</v>
      </c>
    </row>
    <row r="4" spans="2:4" s="1" customFormat="1" ht="6" customHeight="1">
      <c r="B4" s="4"/>
      <c r="C4" s="9"/>
      <c r="D4" s="5"/>
    </row>
    <row r="5" spans="2:4" s="1" customFormat="1" ht="249.75" customHeight="1" hidden="1">
      <c r="B5" s="62" t="s">
        <v>21</v>
      </c>
      <c r="C5" s="63"/>
      <c r="D5" s="64"/>
    </row>
    <row r="6" spans="2:4" s="1" customFormat="1" ht="15">
      <c r="B6" s="6"/>
      <c r="C6" s="14"/>
      <c r="D6" s="15"/>
    </row>
    <row r="7" spans="2:4" s="1" customFormat="1" ht="15.75" thickBot="1">
      <c r="B7" s="50" t="s">
        <v>1</v>
      </c>
      <c r="C7" s="51"/>
      <c r="D7" s="52"/>
    </row>
    <row r="8" spans="2:4" s="1" customFormat="1" ht="280.5" customHeight="1">
      <c r="B8" s="45" t="s">
        <v>9</v>
      </c>
      <c r="C8" s="65" t="s">
        <v>36</v>
      </c>
      <c r="D8" s="66"/>
    </row>
    <row r="9" spans="2:4" s="1" customFormat="1" ht="143.25" customHeight="1" thickBot="1">
      <c r="B9" s="46"/>
      <c r="C9" s="67" t="s">
        <v>37</v>
      </c>
      <c r="D9" s="68"/>
    </row>
    <row r="10" spans="2:4" s="1" customFormat="1" ht="98.25" customHeight="1" thickBot="1">
      <c r="B10" s="55"/>
      <c r="C10" s="67" t="s">
        <v>38</v>
      </c>
      <c r="D10" s="68"/>
    </row>
    <row r="11" spans="2:4" ht="42.75" customHeight="1">
      <c r="B11" s="34" t="str">
        <f>+B1</f>
        <v>INFORME PORMENORIZADO DEL SISTEMA DE CONTROL INTERNO                                         LEY 1474 DE 2011</v>
      </c>
      <c r="C11" s="35"/>
      <c r="D11" s="36"/>
    </row>
    <row r="12" spans="2:4" s="1" customFormat="1" ht="45" customHeight="1">
      <c r="B12" s="37"/>
      <c r="C12" s="30" t="s">
        <v>0</v>
      </c>
      <c r="D12" s="7" t="str">
        <f>+D2</f>
        <v>PERIODO EVALUADO:  (12 de Marzo 2017 al 12 Agosto 2017)</v>
      </c>
    </row>
    <row r="13" spans="2:4" s="1" customFormat="1" ht="34.5" customHeight="1">
      <c r="B13" s="38"/>
      <c r="C13" s="31"/>
      <c r="D13" s="3" t="str">
        <f>+D3</f>
        <v>FECHA DE ELABORACION:      AGOSTO 2017</v>
      </c>
    </row>
    <row r="14" spans="2:4" s="1" customFormat="1" ht="37.5" customHeight="1" thickBot="1">
      <c r="B14" s="16"/>
      <c r="C14" s="11"/>
      <c r="D14" s="12"/>
    </row>
    <row r="15" spans="2:4" s="1" customFormat="1" ht="212.25" customHeight="1">
      <c r="B15" s="45" t="str">
        <f>+B8</f>
        <v>LIMITANTES</v>
      </c>
      <c r="C15" s="65" t="s">
        <v>43</v>
      </c>
      <c r="D15" s="66"/>
    </row>
    <row r="16" spans="2:4" s="1" customFormat="1" ht="102" customHeight="1">
      <c r="B16" s="46"/>
      <c r="C16" s="69" t="s">
        <v>22</v>
      </c>
      <c r="D16" s="70"/>
    </row>
    <row r="17" spans="2:4" s="1" customFormat="1" ht="165" customHeight="1">
      <c r="B17" s="46"/>
      <c r="C17" s="69" t="s">
        <v>39</v>
      </c>
      <c r="D17" s="70"/>
    </row>
    <row r="18" spans="2:4" s="1" customFormat="1" ht="117.75" customHeight="1" thickBot="1">
      <c r="B18" s="46"/>
      <c r="C18" s="67" t="s">
        <v>40</v>
      </c>
      <c r="D18" s="68"/>
    </row>
    <row r="19" spans="2:4" s="1" customFormat="1" ht="145.5" customHeight="1" thickBot="1">
      <c r="B19" s="46"/>
      <c r="C19" s="67" t="s">
        <v>41</v>
      </c>
      <c r="D19" s="68"/>
    </row>
    <row r="20" spans="2:4" s="1" customFormat="1" ht="66" customHeight="1" thickBot="1">
      <c r="B20" s="46"/>
      <c r="C20" s="67" t="s">
        <v>47</v>
      </c>
      <c r="D20" s="68"/>
    </row>
    <row r="21" spans="2:4" s="1" customFormat="1" ht="0.75" customHeight="1" thickBot="1">
      <c r="B21" s="18"/>
      <c r="C21" s="19"/>
      <c r="D21" s="12"/>
    </row>
    <row r="22" spans="2:4" ht="42.75" customHeight="1">
      <c r="B22" s="34" t="str">
        <f>+B1</f>
        <v>INFORME PORMENORIZADO DEL SISTEMA DE CONTROL INTERNO                                         LEY 1474 DE 2011</v>
      </c>
      <c r="C22" s="35"/>
      <c r="D22" s="36"/>
    </row>
    <row r="23" spans="2:4" s="1" customFormat="1" ht="45" customHeight="1">
      <c r="B23" s="37"/>
      <c r="C23" s="30" t="s">
        <v>0</v>
      </c>
      <c r="D23" s="7" t="str">
        <f>+D2</f>
        <v>PERIODO EVALUADO:  (12 de Marzo 2017 al 12 Agosto 2017)</v>
      </c>
    </row>
    <row r="24" spans="2:4" s="1" customFormat="1" ht="34.5" customHeight="1" thickBot="1">
      <c r="B24" s="46"/>
      <c r="C24" s="56"/>
      <c r="D24" s="13" t="str">
        <f>+D3</f>
        <v>FECHA DE ELABORACION:      AGOSTO 2017</v>
      </c>
    </row>
    <row r="25" spans="2:4" s="1" customFormat="1" ht="256.5" customHeight="1">
      <c r="B25" s="45" t="s">
        <v>3</v>
      </c>
      <c r="C25" s="69" t="s">
        <v>44</v>
      </c>
      <c r="D25" s="70"/>
    </row>
    <row r="26" spans="2:4" s="1" customFormat="1" ht="79.5" customHeight="1">
      <c r="B26" s="46"/>
      <c r="C26" s="71" t="s">
        <v>42</v>
      </c>
      <c r="D26" s="70"/>
    </row>
    <row r="27" spans="2:5" s="1" customFormat="1" ht="109.5" customHeight="1">
      <c r="B27" s="46"/>
      <c r="C27" s="69" t="s">
        <v>48</v>
      </c>
      <c r="D27" s="70"/>
      <c r="E27" s="20"/>
    </row>
    <row r="28" spans="2:4" s="1" customFormat="1" ht="95.25" customHeight="1">
      <c r="B28" s="46"/>
      <c r="C28" s="69" t="s">
        <v>52</v>
      </c>
      <c r="D28" s="70"/>
    </row>
    <row r="29" spans="2:4" s="1" customFormat="1" ht="104.25" customHeight="1">
      <c r="B29" s="46"/>
      <c r="C29" s="69" t="s">
        <v>23</v>
      </c>
      <c r="D29" s="70"/>
    </row>
    <row r="30" spans="2:4" s="1" customFormat="1" ht="124.5" customHeight="1" thickBot="1">
      <c r="B30" s="55"/>
      <c r="C30" s="67" t="s">
        <v>45</v>
      </c>
      <c r="D30" s="68"/>
    </row>
    <row r="31" spans="2:4" s="1" customFormat="1" ht="4.5" customHeight="1" thickBot="1">
      <c r="B31" s="10"/>
      <c r="C31" s="53"/>
      <c r="D31" s="54"/>
    </row>
    <row r="32" spans="2:4" ht="42.75" customHeight="1">
      <c r="B32" s="34" t="str">
        <f>+B1</f>
        <v>INFORME PORMENORIZADO DEL SISTEMA DE CONTROL INTERNO                                         LEY 1474 DE 2011</v>
      </c>
      <c r="C32" s="35"/>
      <c r="D32" s="36"/>
    </row>
    <row r="33" spans="2:4" s="1" customFormat="1" ht="36.75" customHeight="1">
      <c r="B33" s="37"/>
      <c r="C33" s="30" t="s">
        <v>0</v>
      </c>
      <c r="D33" s="7" t="str">
        <f>+D2</f>
        <v>PERIODO EVALUADO:  (12 de Marzo 2017 al 12 Agosto 2017)</v>
      </c>
    </row>
    <row r="34" spans="2:4" s="1" customFormat="1" ht="34.5" customHeight="1">
      <c r="B34" s="38"/>
      <c r="C34" s="31"/>
      <c r="D34" s="7" t="str">
        <f>+D3</f>
        <v>FECHA DE ELABORACION:      AGOSTO 2017</v>
      </c>
    </row>
    <row r="35" spans="2:4" s="1" customFormat="1" ht="15.75" thickBot="1">
      <c r="B35" s="50" t="s">
        <v>4</v>
      </c>
      <c r="C35" s="51"/>
      <c r="D35" s="52"/>
    </row>
    <row r="36" spans="2:4" s="1" customFormat="1" ht="299.25" customHeight="1">
      <c r="B36" s="45" t="s">
        <v>2</v>
      </c>
      <c r="C36" s="72" t="s">
        <v>46</v>
      </c>
      <c r="D36" s="73"/>
    </row>
    <row r="37" spans="2:4" s="1" customFormat="1" ht="177" customHeight="1" thickBot="1">
      <c r="B37" s="55"/>
      <c r="C37" s="74" t="s">
        <v>51</v>
      </c>
      <c r="D37" s="70"/>
    </row>
    <row r="38" spans="2:4" s="1" customFormat="1" ht="152.25" customHeight="1">
      <c r="B38" s="47" t="s">
        <v>3</v>
      </c>
      <c r="C38" s="74" t="s">
        <v>50</v>
      </c>
      <c r="D38" s="70"/>
    </row>
    <row r="39" spans="2:4" s="1" customFormat="1" ht="96" customHeight="1" thickBot="1">
      <c r="B39" s="49"/>
      <c r="C39" s="75" t="s">
        <v>49</v>
      </c>
      <c r="D39" s="68"/>
    </row>
    <row r="40" spans="2:4" ht="42.75" customHeight="1">
      <c r="B40" s="34" t="str">
        <f>+B1</f>
        <v>INFORME PORMENORIZADO DEL SISTEMA DE CONTROL INTERNO                                         LEY 1474 DE 2011</v>
      </c>
      <c r="C40" s="35"/>
      <c r="D40" s="36"/>
    </row>
    <row r="41" spans="2:4" s="1" customFormat="1" ht="36.75" customHeight="1">
      <c r="B41" s="37"/>
      <c r="C41" s="30" t="s">
        <v>0</v>
      </c>
      <c r="D41" s="7" t="str">
        <f>+D33</f>
        <v>PERIODO EVALUADO:  (12 de Marzo 2017 al 12 Agosto 2017)</v>
      </c>
    </row>
    <row r="42" spans="2:4" s="1" customFormat="1" ht="34.5" customHeight="1">
      <c r="B42" s="38"/>
      <c r="C42" s="31"/>
      <c r="D42" s="7" t="str">
        <f>+D13</f>
        <v>FECHA DE ELABORACION:      AGOSTO 2017</v>
      </c>
    </row>
    <row r="43" spans="2:4" s="1" customFormat="1" ht="15.75" thickBot="1">
      <c r="B43" s="50" t="s">
        <v>4</v>
      </c>
      <c r="C43" s="51"/>
      <c r="D43" s="52"/>
    </row>
    <row r="44" spans="2:4" s="1" customFormat="1" ht="103.5" customHeight="1" thickBot="1">
      <c r="B44" s="47" t="s">
        <v>2</v>
      </c>
      <c r="C44" s="75" t="s">
        <v>25</v>
      </c>
      <c r="D44" s="68"/>
    </row>
    <row r="45" spans="2:4" s="1" customFormat="1" ht="42.75" customHeight="1" thickBot="1">
      <c r="B45" s="48"/>
      <c r="C45" s="75" t="s">
        <v>15</v>
      </c>
      <c r="D45" s="68"/>
    </row>
    <row r="46" spans="2:4" s="1" customFormat="1" ht="106.5" customHeight="1" thickBot="1">
      <c r="B46" s="48"/>
      <c r="C46" s="75" t="s">
        <v>16</v>
      </c>
      <c r="D46" s="68"/>
    </row>
    <row r="47" spans="2:4" s="1" customFormat="1" ht="219" customHeight="1" thickBot="1">
      <c r="B47" s="48"/>
      <c r="C47" s="75" t="s">
        <v>17</v>
      </c>
      <c r="D47" s="68"/>
    </row>
    <row r="48" spans="2:4" s="1" customFormat="1" ht="73.5" customHeight="1" thickBot="1">
      <c r="B48" s="48"/>
      <c r="C48" s="76" t="s">
        <v>18</v>
      </c>
      <c r="D48" s="77"/>
    </row>
    <row r="49" spans="2:4" s="1" customFormat="1" ht="162.75" customHeight="1" thickBot="1">
      <c r="B49" s="48"/>
      <c r="C49" s="76" t="s">
        <v>19</v>
      </c>
      <c r="D49" s="77"/>
    </row>
    <row r="50" spans="2:4" s="1" customFormat="1" ht="157.5" customHeight="1" thickBot="1">
      <c r="B50" s="49"/>
      <c r="C50" s="76" t="s">
        <v>26</v>
      </c>
      <c r="D50" s="77"/>
    </row>
    <row r="51" spans="2:4" ht="42.75" customHeight="1">
      <c r="B51" s="34" t="str">
        <f>+B1</f>
        <v>INFORME PORMENORIZADO DEL SISTEMA DE CONTROL INTERNO                                         LEY 1474 DE 2011</v>
      </c>
      <c r="C51" s="35"/>
      <c r="D51" s="36"/>
    </row>
    <row r="52" spans="2:4" s="1" customFormat="1" ht="36.75" customHeight="1">
      <c r="B52" s="37"/>
      <c r="C52" s="30" t="s">
        <v>0</v>
      </c>
      <c r="D52" s="3" t="str">
        <f>+D2</f>
        <v>PERIODO EVALUADO:  (12 de Marzo 2017 al 12 Agosto 2017)</v>
      </c>
    </row>
    <row r="53" spans="2:4" s="1" customFormat="1" ht="56.25" customHeight="1" thickBot="1">
      <c r="B53" s="38"/>
      <c r="C53" s="31"/>
      <c r="D53" s="3" t="str">
        <f>+D3</f>
        <v>FECHA DE ELABORACION:      AGOSTO 2017</v>
      </c>
    </row>
    <row r="54" spans="2:4" s="1" customFormat="1" ht="97.5" customHeight="1">
      <c r="B54" s="45" t="s">
        <v>3</v>
      </c>
      <c r="C54" s="69" t="s">
        <v>8</v>
      </c>
      <c r="D54" s="70"/>
    </row>
    <row r="55" spans="2:4" s="1" customFormat="1" ht="72" customHeight="1" thickBot="1">
      <c r="B55" s="46"/>
      <c r="C55" s="69" t="s">
        <v>27</v>
      </c>
      <c r="D55" s="70"/>
    </row>
    <row r="56" spans="2:4" s="1" customFormat="1" ht="177.75" customHeight="1" hidden="1" thickBot="1">
      <c r="B56" s="46"/>
      <c r="C56" s="69"/>
      <c r="D56" s="70"/>
    </row>
    <row r="57" spans="2:4" s="1" customFormat="1" ht="126" customHeight="1" thickBot="1">
      <c r="B57" s="47" t="str">
        <f>+B54</f>
        <v>AVANCES</v>
      </c>
      <c r="C57" s="76" t="s">
        <v>20</v>
      </c>
      <c r="D57" s="77"/>
    </row>
    <row r="58" spans="2:4" s="1" customFormat="1" ht="42" customHeight="1" thickBot="1">
      <c r="B58" s="48"/>
      <c r="C58" s="76" t="s">
        <v>28</v>
      </c>
      <c r="D58" s="77"/>
    </row>
    <row r="59" spans="2:4" s="1" customFormat="1" ht="81" customHeight="1" thickBot="1">
      <c r="B59" s="49"/>
      <c r="C59" s="76" t="s">
        <v>29</v>
      </c>
      <c r="D59" s="77"/>
    </row>
    <row r="60" spans="2:4" s="1" customFormat="1" ht="9.75" customHeight="1">
      <c r="B60" s="10"/>
      <c r="C60" s="32"/>
      <c r="D60" s="33"/>
    </row>
    <row r="61" spans="2:4" s="1" customFormat="1" ht="30.75" customHeight="1">
      <c r="B61" s="39" t="s">
        <v>5</v>
      </c>
      <c r="C61" s="40"/>
      <c r="D61" s="41"/>
    </row>
    <row r="62" spans="2:4" s="1" customFormat="1" ht="21" customHeight="1">
      <c r="B62" s="78" t="s">
        <v>30</v>
      </c>
      <c r="C62" s="79"/>
      <c r="D62" s="80"/>
    </row>
    <row r="63" spans="2:4" s="1" customFormat="1" ht="54.75" customHeight="1">
      <c r="B63" s="78"/>
      <c r="C63" s="79"/>
      <c r="D63" s="80"/>
    </row>
    <row r="64" spans="2:4" s="1" customFormat="1" ht="79.5" customHeight="1" thickBot="1">
      <c r="B64" s="81" t="s">
        <v>31</v>
      </c>
      <c r="C64" s="82"/>
      <c r="D64" s="83"/>
    </row>
    <row r="65" spans="2:4" ht="42.75" customHeight="1">
      <c r="B65" s="34" t="str">
        <f>+B1</f>
        <v>INFORME PORMENORIZADO DEL SISTEMA DE CONTROL INTERNO                                         LEY 1474 DE 2011</v>
      </c>
      <c r="C65" s="35"/>
      <c r="D65" s="36"/>
    </row>
    <row r="66" spans="2:4" s="1" customFormat="1" ht="36.75" customHeight="1">
      <c r="B66" s="37"/>
      <c r="C66" s="30" t="s">
        <v>0</v>
      </c>
      <c r="D66" s="3" t="str">
        <f>+D2</f>
        <v>PERIODO EVALUADO:  (12 de Marzo 2017 al 12 Agosto 2017)</v>
      </c>
    </row>
    <row r="67" spans="2:4" s="1" customFormat="1" ht="56.25" customHeight="1">
      <c r="B67" s="38"/>
      <c r="C67" s="31"/>
      <c r="D67" s="3" t="str">
        <f>+D3</f>
        <v>FECHA DE ELABORACION:      AGOSTO 2017</v>
      </c>
    </row>
    <row r="68" spans="2:4" s="1" customFormat="1" ht="15">
      <c r="B68" s="39" t="s">
        <v>6</v>
      </c>
      <c r="C68" s="40"/>
      <c r="D68" s="41"/>
    </row>
    <row r="69" spans="2:4" s="1" customFormat="1" ht="69" customHeight="1">
      <c r="B69" s="42" t="s">
        <v>32</v>
      </c>
      <c r="C69" s="43"/>
      <c r="D69" s="44"/>
    </row>
    <row r="70" spans="2:4" s="2" customFormat="1" ht="85.5" customHeight="1">
      <c r="B70" s="84" t="s">
        <v>53</v>
      </c>
      <c r="C70" s="74"/>
      <c r="D70" s="70"/>
    </row>
    <row r="71" spans="2:4" s="1" customFormat="1" ht="69" customHeight="1" thickBot="1">
      <c r="B71" s="85" t="s">
        <v>10</v>
      </c>
      <c r="C71" s="75"/>
      <c r="D71" s="68"/>
    </row>
    <row r="72" spans="2:4" s="1" customFormat="1" ht="103.5" customHeight="1">
      <c r="B72" s="86" t="s">
        <v>11</v>
      </c>
      <c r="C72" s="87"/>
      <c r="D72" s="88"/>
    </row>
    <row r="73" spans="2:4" ht="24" customHeight="1">
      <c r="B73" s="89" t="s">
        <v>7</v>
      </c>
      <c r="C73" s="90"/>
      <c r="D73" s="91"/>
    </row>
    <row r="74" spans="2:4" ht="63.75" customHeight="1">
      <c r="B74" s="89" t="s">
        <v>12</v>
      </c>
      <c r="C74" s="90"/>
      <c r="D74" s="91"/>
    </row>
    <row r="75" spans="2:4" ht="48" customHeight="1">
      <c r="B75" s="89" t="s">
        <v>33</v>
      </c>
      <c r="C75" s="90"/>
      <c r="D75" s="91"/>
    </row>
    <row r="76" spans="2:4" ht="115.5" customHeight="1" thickBot="1">
      <c r="B76" s="85" t="s">
        <v>13</v>
      </c>
      <c r="C76" s="75"/>
      <c r="D76" s="68"/>
    </row>
    <row r="77" spans="2:4" ht="15">
      <c r="B77" s="21" t="s">
        <v>24</v>
      </c>
      <c r="C77" s="22"/>
      <c r="D77" s="23"/>
    </row>
    <row r="78" spans="2:4" ht="15">
      <c r="B78" s="24"/>
      <c r="C78" s="25"/>
      <c r="D78" s="26"/>
    </row>
    <row r="79" spans="2:4" ht="15">
      <c r="B79" s="24"/>
      <c r="C79" s="25"/>
      <c r="D79" s="26"/>
    </row>
    <row r="80" spans="2:4" ht="15">
      <c r="B80" s="24"/>
      <c r="C80" s="25"/>
      <c r="D80" s="26"/>
    </row>
    <row r="81" spans="2:4" ht="15">
      <c r="B81" s="24"/>
      <c r="C81" s="25"/>
      <c r="D81" s="26"/>
    </row>
    <row r="82" spans="2:4" ht="15.75" thickBot="1">
      <c r="B82" s="27"/>
      <c r="C82" s="28"/>
      <c r="D82" s="29"/>
    </row>
  </sheetData>
  <sheetProtection/>
  <mergeCells count="80">
    <mergeCell ref="B11:D11"/>
    <mergeCell ref="B1:D1"/>
    <mergeCell ref="B2:B3"/>
    <mergeCell ref="C2:C3"/>
    <mergeCell ref="B5:D5"/>
    <mergeCell ref="B7:D7"/>
    <mergeCell ref="B8:B10"/>
    <mergeCell ref="C8:D8"/>
    <mergeCell ref="C10:D10"/>
    <mergeCell ref="C9:D9"/>
    <mergeCell ref="B12:B13"/>
    <mergeCell ref="C12:C13"/>
    <mergeCell ref="B15:B20"/>
    <mergeCell ref="C15:D15"/>
    <mergeCell ref="C16:D16"/>
    <mergeCell ref="C17:D17"/>
    <mergeCell ref="C18:D18"/>
    <mergeCell ref="C19:D19"/>
    <mergeCell ref="C20:D20"/>
    <mergeCell ref="B22:D22"/>
    <mergeCell ref="B23:B24"/>
    <mergeCell ref="C23:C24"/>
    <mergeCell ref="B25:B30"/>
    <mergeCell ref="C25:D25"/>
    <mergeCell ref="C26:D26"/>
    <mergeCell ref="C27:D27"/>
    <mergeCell ref="C28:D28"/>
    <mergeCell ref="C29:D29"/>
    <mergeCell ref="C30:D30"/>
    <mergeCell ref="C31:D31"/>
    <mergeCell ref="B32:D32"/>
    <mergeCell ref="B33:B34"/>
    <mergeCell ref="C33:C34"/>
    <mergeCell ref="B35:D35"/>
    <mergeCell ref="B36:B37"/>
    <mergeCell ref="C36:D36"/>
    <mergeCell ref="C37:D37"/>
    <mergeCell ref="C50:D50"/>
    <mergeCell ref="C48:D48"/>
    <mergeCell ref="C49:D49"/>
    <mergeCell ref="B38:B39"/>
    <mergeCell ref="C38:D38"/>
    <mergeCell ref="C39:D39"/>
    <mergeCell ref="B40:D40"/>
    <mergeCell ref="B41:B42"/>
    <mergeCell ref="C41:C42"/>
    <mergeCell ref="C55:D55"/>
    <mergeCell ref="C56:D56"/>
    <mergeCell ref="B57:B59"/>
    <mergeCell ref="C57:D57"/>
    <mergeCell ref="B43:D43"/>
    <mergeCell ref="B44:B50"/>
    <mergeCell ref="C44:D44"/>
    <mergeCell ref="C45:D45"/>
    <mergeCell ref="C46:D46"/>
    <mergeCell ref="C47:D47"/>
    <mergeCell ref="C59:D59"/>
    <mergeCell ref="B61:D61"/>
    <mergeCell ref="B62:D63"/>
    <mergeCell ref="B64:D64"/>
    <mergeCell ref="B51:D51"/>
    <mergeCell ref="B52:B53"/>
    <mergeCell ref="C52:C53"/>
    <mergeCell ref="B54:B56"/>
    <mergeCell ref="C54:D54"/>
    <mergeCell ref="B66:B67"/>
    <mergeCell ref="B74:D74"/>
    <mergeCell ref="B75:D75"/>
    <mergeCell ref="B68:D68"/>
    <mergeCell ref="B69:D69"/>
    <mergeCell ref="B70:D70"/>
    <mergeCell ref="B76:D76"/>
    <mergeCell ref="B77:D82"/>
    <mergeCell ref="C66:C67"/>
    <mergeCell ref="C58:D58"/>
    <mergeCell ref="B73:D73"/>
    <mergeCell ref="C60:D60"/>
    <mergeCell ref="B71:D71"/>
    <mergeCell ref="B72:D72"/>
    <mergeCell ref="B65:D65"/>
  </mergeCells>
  <printOptions/>
  <pageMargins left="0.11811023622047245" right="0.11811023622047245" top="0.5511811023622047" bottom="0.5511811023622047" header="0.31496062992125984" footer="0.31496062992125984"/>
  <pageSetup horizontalDpi="600" verticalDpi="600" orientation="portrait"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PERSONAL</dc:creator>
  <cp:keywords/>
  <dc:description/>
  <cp:lastModifiedBy>CONTROL INTERNO</cp:lastModifiedBy>
  <cp:lastPrinted>2016-09-01T15:34:22Z</cp:lastPrinted>
  <dcterms:created xsi:type="dcterms:W3CDTF">2011-10-31T20:22:33Z</dcterms:created>
  <dcterms:modified xsi:type="dcterms:W3CDTF">2017-10-24T14:40:02Z</dcterms:modified>
  <cp:category/>
  <cp:version/>
  <cp:contentType/>
  <cp:contentStatus/>
</cp:coreProperties>
</file>