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89" activeTab="0"/>
  </bookViews>
  <sheets>
    <sheet name="GESTIÓN DEL RIESGO" sheetId="1" r:id="rId1"/>
    <sheet name="RACIONALIZACIÓN TRÁMITES" sheetId="2" r:id="rId2"/>
    <sheet name="RENDICION CUENTAS " sheetId="3" r:id="rId3"/>
    <sheet name="ATENCION AL CIUDADANO" sheetId="4" r:id="rId4"/>
    <sheet name="Mecan Trans y Acc Informacion" sheetId="5" r:id="rId5"/>
  </sheets>
  <definedNames/>
  <calcPr fullCalcOnLoad="1"/>
</workbook>
</file>

<file path=xl/comments3.xml><?xml version="1.0" encoding="utf-8"?>
<comments xmlns="http://schemas.openxmlformats.org/spreadsheetml/2006/main">
  <authors>
    <author>Phantom</author>
  </authors>
  <commentList>
    <comment ref="F17" authorId="0">
      <text>
        <r>
          <rPr>
            <b/>
            <sz val="9"/>
            <rFont val="Tahoma"/>
            <family val="2"/>
          </rPr>
          <t>Phantom:</t>
        </r>
        <r>
          <rPr>
            <sz val="9"/>
            <rFont val="Tahoma"/>
            <family val="2"/>
          </rPr>
          <t xml:space="preserve">
¿Cuándo estimas conveniente hacerlo?[ consultar con la rectora. Creería </t>
        </r>
      </text>
    </comment>
  </commentList>
</comments>
</file>

<file path=xl/sharedStrings.xml><?xml version="1.0" encoding="utf-8"?>
<sst xmlns="http://schemas.openxmlformats.org/spreadsheetml/2006/main" count="471" uniqueCount="335">
  <si>
    <t>Subcomponente / procesos</t>
  </si>
  <si>
    <t>Actividades</t>
  </si>
  <si>
    <t>META O PRODUCTO</t>
  </si>
  <si>
    <t>RESPONSABLE</t>
  </si>
  <si>
    <t xml:space="preserve">FORMATO PLAN ANTICORRUPCION Y DE ATENCION AL  CIUDADANO </t>
  </si>
  <si>
    <t>ENTIDAD:</t>
  </si>
  <si>
    <t>VIGENCIA</t>
  </si>
  <si>
    <t>Control Interno</t>
  </si>
  <si>
    <t>Elaborar informe de monitoreo y revisión del mapa de riesgo</t>
  </si>
  <si>
    <t xml:space="preserve">Lideres  de Procesos </t>
  </si>
  <si>
    <t>INSTITUTO NACIONAL DE FORMACION TECNICA PROFESIONAL "INFOTEP"</t>
  </si>
  <si>
    <t>Subcomponente  / proceso 2            Construccion del Mapa de riesgos de Corrupcion</t>
  </si>
  <si>
    <t xml:space="preserve">COMPONENTE </t>
  </si>
  <si>
    <t>Entidad:  Instituto Nacional de Formación Tecnica Profesional de San Andrés y Providencia Islas</t>
  </si>
  <si>
    <t>Sector:  Educación</t>
  </si>
  <si>
    <t>El Instituto Nacional de Formación Técnica Profesional de Sandrés y Providencia, en cumplimiento de lo establecido en la Constitución Política, la ley y demás normas vigentes relacionadas con los procesos de Rendición de Cuentas a la Ciudadanía, durante 2016, contínuamente desarrollará acciones tendientes a informar del desarrollo de su gestión a la ciudaddanía, así como incentivar la participación ciudadana en diferentes escenarios y a través de diferentes medios, tales como; Audiencias Públicas de Rendición de Cuentas, Respuesta a consultas de la ciudadanía, Página en internet, Ferias de servicios, redes sociales, entre otros.</t>
  </si>
  <si>
    <t>ACTIVIDAD</t>
  </si>
  <si>
    <t>MEDIO DE DIVULGACIÓN</t>
  </si>
  <si>
    <t>RECURSOS</t>
  </si>
  <si>
    <t>4 Profesionales</t>
  </si>
  <si>
    <t>Planeación</t>
  </si>
  <si>
    <t>3 profesionales</t>
  </si>
  <si>
    <t>N/A</t>
  </si>
  <si>
    <t>5 profesionales y 1 auxiliar</t>
  </si>
  <si>
    <t>Material de divulgación con la informaciónd de la institución, transporte, equipos, mesas, sillas, etc.</t>
  </si>
  <si>
    <t>8 Profesionales</t>
  </si>
  <si>
    <t>Líderes de procesos</t>
  </si>
  <si>
    <t>Espacio y recursos tecnológicos y audio visuales</t>
  </si>
  <si>
    <t>Dos (2) profesionales y Dos (2) técnicos</t>
  </si>
  <si>
    <t>Internet, computador, puesto de trabajo</t>
  </si>
  <si>
    <t>COMPONENTE   4</t>
  </si>
  <si>
    <t xml:space="preserve">ATENCION AL CIUDADANO </t>
  </si>
  <si>
    <t>Elaborar periódicamente informes de PQRSD para identificar oportunidades de mejora en la prestación de los servicios.</t>
  </si>
  <si>
    <t>Caracterizar a los ciudadanos - usuarios - grupos de interés y revisar la pertinencia de la oferta, canales, mecanismos de información y comunicación empleados por la entidad.</t>
  </si>
  <si>
    <t>1.1</t>
  </si>
  <si>
    <t>2.1</t>
  </si>
  <si>
    <t>3.1</t>
  </si>
  <si>
    <t>4.1</t>
  </si>
  <si>
    <t>5.1</t>
  </si>
  <si>
    <t xml:space="preserve">Verificar y evaluar el seguimiento y control del Mapa de Riesgos de Corrupción </t>
  </si>
  <si>
    <t xml:space="preserve">Informes de evaluación del Mapa de Riesgos </t>
  </si>
  <si>
    <t>1.2</t>
  </si>
  <si>
    <t>2.3</t>
  </si>
  <si>
    <t>3.2</t>
  </si>
  <si>
    <t>ESTADO DE AVANCE  AÑO 2016</t>
  </si>
  <si>
    <t xml:space="preserve">PORCENTAJE ESPERADO </t>
  </si>
  <si>
    <t>Mecanismos para la Transparencia y Acceso a la Información</t>
  </si>
  <si>
    <t xml:space="preserve">ACTIVIDADES </t>
  </si>
  <si>
    <t xml:space="preserve">RESPONSABLE </t>
  </si>
  <si>
    <t xml:space="preserve">Divulgación de datos abiertos. </t>
  </si>
  <si>
    <t xml:space="preserve">Esquema de publicación de información. </t>
  </si>
  <si>
    <t xml:space="preserve">FECHA DE SEGUIMIENTO </t>
  </si>
  <si>
    <t xml:space="preserve">Publicación  Mapa de Riesgos de corrupcion  para  Observaciones de la Comunidad </t>
  </si>
  <si>
    <t>Informes o Actas de Monitoreo y Revisión  por parte de los Dueños de los procesos</t>
  </si>
  <si>
    <t>FECHA DE CONSOLIDACIÓN</t>
  </si>
  <si>
    <t>Vicerectoria Administrativa</t>
  </si>
  <si>
    <t>2.5</t>
  </si>
  <si>
    <t>Establecer indicadores (encuestas) que permitan medir el desempeño de los canales de atención y consolidar estadísticas sobre tiempos de espera, tiempos de atención y cantidad de ciudadanos atendidos</t>
  </si>
  <si>
    <t>Plan de Incentivos Ejecutado</t>
  </si>
  <si>
    <t>3.3.</t>
  </si>
  <si>
    <t>3.4.</t>
  </si>
  <si>
    <t>Promover espacios para fortalecer la cultura de servicio al interior de las entidades.</t>
  </si>
  <si>
    <t>Esto se realizará una vez se presenten modificaciones en los procedimientos</t>
  </si>
  <si>
    <t>Se requiere para conocer en que nivel se encuentra</t>
  </si>
  <si>
    <t xml:space="preserve">Planeación </t>
  </si>
  <si>
    <t>META</t>
  </si>
  <si>
    <t>Personal de atención permanente</t>
  </si>
  <si>
    <t>Tablero de indicadores establecidos</t>
  </si>
  <si>
    <t>Realizar cursos o talleres para fortalecer las competencias de los servidores públicos que atienden directamente a los ciudadanos a través de procesos de cualificación.</t>
  </si>
  <si>
    <t>Establecer un sistema de incentivos monetarios y no monetarios, para destacar el desempeño del personal de carrera administrativa en relación al servicio prestado al ciudadano.</t>
  </si>
  <si>
    <t>Publicar dos veces al año la información mínima de la institución siempre y cuando se presente cambio</t>
  </si>
  <si>
    <t>Un diagnostico publicado de gobierno en línea</t>
  </si>
  <si>
    <t xml:space="preserve">Divulgación de información, adecuación medios electrónicos, lineamientos accesibilidad espacios a discapacitados. </t>
  </si>
  <si>
    <t xml:space="preserve">Publicar en la pagina web. El Indice de Informacion Clasificada y Reservada </t>
  </si>
  <si>
    <t>Realizar dos (2) acciones para promover la cultura del servicio ciudadano</t>
  </si>
  <si>
    <t>Dos talleres o cursos de competencias en atención al ciudadano</t>
  </si>
  <si>
    <t>Un documento de divulgación de datos abiertos</t>
  </si>
  <si>
    <t>SUBCOMPONENTE</t>
  </si>
  <si>
    <t>Página Web</t>
  </si>
  <si>
    <t>Subcomponente 3. Incentivos para motivar la cultura de rendición de cuentas</t>
  </si>
  <si>
    <t>Subcomponente 4. Evaluación y retroalimentación a la gestión institucional</t>
  </si>
  <si>
    <t xml:space="preserve">ESTRATEGIA: RENDICIÓN DE CUENTAS
</t>
  </si>
  <si>
    <t>Subcomponente 2. Diálogo de doble vía con la ciudadanía y sus organizaciones</t>
  </si>
  <si>
    <t>Observaciones</t>
  </si>
  <si>
    <t>Página Web
Buzones</t>
  </si>
  <si>
    <t>Preguntar a la rectora cuánto recurso le va a asignar.</t>
  </si>
  <si>
    <t>Correos electrónicos, invitaciones físicas, llamadas telefónicas, auditorio, presentación power point de la rendición de cuentas, video beam y portátil, formato de preguntas e inquietudes de la rendición de cuentas y planilla de asistencia al evento.</t>
  </si>
  <si>
    <t>Servidor Web (Hosting), Conectividad, Programas de diseño. - NUEVA PAGINA WEB RESTRUCTURADA.</t>
  </si>
  <si>
    <t>1 Profesional y 1 Técnico</t>
  </si>
  <si>
    <t>Informe de caracterización de usuarios, Página Web, Servidor Web (Hosting)</t>
  </si>
  <si>
    <t xml:space="preserve">Convocatoria realizada
</t>
  </si>
  <si>
    <t>Correo electrónico, encuesta, redes sociales</t>
  </si>
  <si>
    <t>Informe de gestión 2017, Página web, citación presencial, planillas de asistencia, presentación de la rendición de cuenta, video beam, portátil, formato de preguntas e inquietudes de la rendición de cuentas, material de divulgación con la información de la institución, equipos, mesas, sillas, etc.</t>
  </si>
  <si>
    <t>4 profesionales</t>
  </si>
  <si>
    <t>Internet, computador, puesto de trabajo, encuestas de evaluación.</t>
  </si>
  <si>
    <t xml:space="preserve">    </t>
  </si>
  <si>
    <t>$5.000.000,oo</t>
  </si>
  <si>
    <t>$3.000.000,oo</t>
  </si>
  <si>
    <t>$2.000.000,oo</t>
  </si>
  <si>
    <t xml:space="preserve">  </t>
  </si>
  <si>
    <t>Evaluar la Estrategia de Comunicación de Rendición de Cuentas.</t>
  </si>
  <si>
    <t>4.2</t>
  </si>
  <si>
    <t>5.2</t>
  </si>
  <si>
    <t>Publicar la Información mínima establecida en la ley 1712 de 2014 y decreto 103 de 2015</t>
  </si>
  <si>
    <t>Página Web, Carteleras</t>
  </si>
  <si>
    <t>1.3</t>
  </si>
  <si>
    <t>1.4</t>
  </si>
  <si>
    <t>1.5</t>
  </si>
  <si>
    <t>Presencial</t>
  </si>
  <si>
    <t>1 Audiencia pública de rendición</t>
  </si>
  <si>
    <t>Virtual</t>
  </si>
  <si>
    <t>Brindar respuesta a las inquietudes sobre la información expuesta en los espacios de rendición de cuentas</t>
  </si>
  <si>
    <t>Presencial, Virtual</t>
  </si>
  <si>
    <t>Evaluación de la ejecución de los espaciós de rendición de cuentas</t>
  </si>
  <si>
    <t>3.3</t>
  </si>
  <si>
    <t>Presencial, Página Web</t>
  </si>
  <si>
    <t>PLANEACION</t>
  </si>
  <si>
    <t>Subcomponente  1
Estructura administrativa y Direccionamiento estratégico</t>
  </si>
  <si>
    <t>Subcomponente  2
Fortalecimiento de los canales de atención</t>
  </si>
  <si>
    <t>Subcomponente  3
Talento Humano</t>
  </si>
  <si>
    <t>Incentivos definidos</t>
  </si>
  <si>
    <t>Subcomponente  4
Normativo y procedimental</t>
  </si>
  <si>
    <t>Subcomponente   5
Relacionamiento con el ciudadano</t>
  </si>
  <si>
    <t>Realizar la evaluación de la percepción del usuario sobre la atención al ciduadano por parte de la entidad.</t>
  </si>
  <si>
    <t>2.2</t>
  </si>
  <si>
    <t>Evaluación de los Riesgos de Corrupción</t>
  </si>
  <si>
    <t xml:space="preserve">Subcomponente  / proceso 1                                            Seguimiento </t>
  </si>
  <si>
    <t>Presentación de las actas y asistencia</t>
  </si>
  <si>
    <t>Formato para identificar el impacto</t>
  </si>
  <si>
    <t>Matriz de riesgo inherente</t>
  </si>
  <si>
    <t>Valoración de controles</t>
  </si>
  <si>
    <t>Matriz de riesgo residual</t>
  </si>
  <si>
    <t>Convocar a los grupos interés para participar en consultas, dialogos o evaluación de la gestión institucional</t>
  </si>
  <si>
    <t>Evaluación de la estrategia de rendición de cuentas</t>
  </si>
  <si>
    <t>Subcomponente 1. Lineamientos de Transparencia Activa</t>
  </si>
  <si>
    <t>Publicación mínima de la información establecida en la Ley 1712 de 2014</t>
  </si>
  <si>
    <t>Pagina Web actualizada según lineamientos Ley 1712 de 2014.</t>
  </si>
  <si>
    <t>PLANEACIÓN - VICERECTORIA ADMINISTRATVA Y FINANCIERA</t>
  </si>
  <si>
    <t>Socializar entre los líderes de procesos acerca de la información que deben publicar en la página y la periodicidad</t>
  </si>
  <si>
    <t>Información publicada de cada proceso</t>
  </si>
  <si>
    <t>PLANEACIÓN - VICERECTORIA ADMINISTRATVA Y FINANCIERA- VICERECTORIA ACADÉMICA</t>
  </si>
  <si>
    <t>Publicación de los planes  e informes requeridos al cierre de año, cada 31 de enero del año siguiente</t>
  </si>
  <si>
    <t>Realizar los registros de los contratos del SECOP II</t>
  </si>
  <si>
    <t>Actualizar en un 100% las hojas de vida de funcionarios y contratistas en el SIGEP</t>
  </si>
  <si>
    <t>VICERECTORIA ADMINISTRATIVA Y FINANCIERA</t>
  </si>
  <si>
    <t>Actualizar en un 50% los contratos en el SECOP II</t>
  </si>
  <si>
    <t>VICERECTORIA ACADÉMICA Y SISTEMAS</t>
  </si>
  <si>
    <t>META Y PRODUCTO</t>
  </si>
  <si>
    <t>INDICADORES</t>
  </si>
  <si>
    <t># de hojas de vidas actualizadas</t>
  </si>
  <si>
    <t>% del diagnostico publicado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</si>
  <si>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</si>
  <si>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</si>
  <si>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</si>
  <si>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</si>
  <si>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</si>
  <si>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</si>
  <si>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</si>
  <si>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</si>
  <si>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</si>
  <si>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2.3.</t>
  </si>
  <si>
    <t xml:space="preserve">Reglamentar los derechos de petición verbal </t>
  </si>
  <si>
    <t>Elaborar acta o resolución administrativa acerca de los costos de reproducción</t>
  </si>
  <si>
    <t>Resolución o procedimiento</t>
  </si>
  <si>
    <t>Resolución aprobada</t>
  </si>
  <si>
    <t xml:space="preserve"> # de publicaciones reales/ # de publicaciones requeridas por ley </t>
  </si>
  <si>
    <t xml:space="preserve"># de canales de información ejecutados/ # de canales de información planeados </t>
  </si>
  <si>
    <t># de socializaciones realizadas / # de socializaciones planeadas</t>
  </si>
  <si>
    <t xml:space="preserve"># de planes e informes publicados/ # de planes e informes planeados para su publicación </t>
  </si>
  <si>
    <t xml:space="preserve"># de contratos registrados/ # de contratos vigentes  </t>
  </si>
  <si>
    <t xml:space="preserve"> # publicaciones realizadas/ #  publicaciones planeadas </t>
  </si>
  <si>
    <t>Resolución o procedimiento aprobada y publicada</t>
  </si>
  <si>
    <t>Subcomponente 3. Elaboración de los instrumentos de gestión de la Información</t>
  </si>
  <si>
    <t>3.1.</t>
  </si>
  <si>
    <t>Realizar inventario de activos de la institución</t>
  </si>
  <si>
    <t>Inventario de Activos</t>
  </si>
  <si>
    <t xml:space="preserve">Realizar la definición de información clasificada y reservada. </t>
  </si>
  <si>
    <t>3.2.</t>
  </si>
  <si>
    <t>Inventario de activos</t>
  </si>
  <si>
    <t>Documento esquema</t>
  </si>
  <si>
    <t>Documento índica de información clasificada</t>
  </si>
  <si>
    <t>Subcomponente 4. Criterio diferencial de accesibilidad</t>
  </si>
  <si>
    <t>4.2.</t>
  </si>
  <si>
    <t>Informe</t>
  </si>
  <si>
    <t>4.3.</t>
  </si>
  <si>
    <t>4.4.</t>
  </si>
  <si>
    <t>Subcomponente 1. Información de la calidad y lenguaje comprensible</t>
  </si>
  <si>
    <t xml:space="preserve">CONTROL INTERNO </t>
  </si>
  <si>
    <t>Subcomponente 2. Lineamientos de Transparencia Pasiva</t>
  </si>
  <si>
    <t/>
  </si>
  <si>
    <t>DATOS TRÁMITES A RACIONALIZAR</t>
  </si>
  <si>
    <t>ACCIONES DE RACIONALIZACIÓN A DESARROLLAR</t>
  </si>
  <si>
    <t>PLAN DE EJECUCIÓN</t>
  </si>
  <si>
    <t>Tipo</t>
  </si>
  <si>
    <t>Número</t>
  </si>
  <si>
    <t>Nombre</t>
  </si>
  <si>
    <t>Estado</t>
  </si>
  <si>
    <t>Situación actual</t>
  </si>
  <si>
    <t>Mejora por implementar</t>
  </si>
  <si>
    <t>Tipo racionalización</t>
  </si>
  <si>
    <t>Acciones racionalización</t>
  </si>
  <si>
    <t>Fecha final racionalización</t>
  </si>
  <si>
    <t>Responsable</t>
  </si>
  <si>
    <t>Educación</t>
  </si>
  <si>
    <t>Plantilla Único - Hijo</t>
  </si>
  <si>
    <t>Trámites actualizados en el SUIT</t>
  </si>
  <si>
    <t>PLANEACIÓN</t>
  </si>
  <si>
    <t>Informe de rendición de cuentas del INFOTEP publicado</t>
  </si>
  <si>
    <t>Documento de caracterización de usuarios publicado en la página web</t>
  </si>
  <si>
    <t>"Diseño y divulgación de la información sobre la cual se va a rendir cuentas en cada espacio, a través de la web, boletines, correos, carteleras y demás medios acorde con la caracterización de usuarios, para los diferentes espacios habilitados para rendir cuentas de la gestión de la Institución.</t>
  </si>
  <si>
    <t>Internet, puesto de trabajo, computador, video beam, auditorío, página web, micrófono, listas de asistencia,etc.</t>
  </si>
  <si>
    <t>Página Web, Correo Electrónico</t>
  </si>
  <si>
    <t>12 profesionales</t>
  </si>
  <si>
    <t>Recursos tecnológicos y página web</t>
  </si>
  <si>
    <t>1 técnico y 1 profesional</t>
  </si>
  <si>
    <t>Informe de construcción de los espacio de rendición de cuentas</t>
  </si>
  <si>
    <t>Información publicada en el link de transparencia de la página web del INFOTEP</t>
  </si>
  <si>
    <t>Página Web del INFOTEP actualizada</t>
  </si>
  <si>
    <t>1 ejercicio de Rendición de cuentas académico realizado</t>
  </si>
  <si>
    <t>1 capacitación durante la vigencia realizada</t>
  </si>
  <si>
    <t>2.4.</t>
  </si>
  <si>
    <t>Carteleras institucionales</t>
  </si>
  <si>
    <t>1 Informe sobre respuestas a todas las inquietudes planteadas por los grupos de interes en los diferentes espacios de dialogo</t>
  </si>
  <si>
    <t>1 informe de la evaluación por espacio de rendición de cuentas</t>
  </si>
  <si>
    <t>1 informe general de la Evaluación de la estrategia de rendición de cuentas</t>
  </si>
  <si>
    <t>Registrar y mantener actualizada la información acerca de los trámites y servicios de la entidad en el SUIT</t>
  </si>
  <si>
    <t>número de trámites actualizados / número de trámites inscritos</t>
  </si>
  <si>
    <t>1.10.</t>
  </si>
  <si>
    <t xml:space="preserve">Publicar en la pagina web El Esquema de publicacion </t>
  </si>
  <si>
    <t xml:space="preserve">Elaborar informe de solicitudes de acceso de la información, que contenga número solicitudes recibidas, número solicitudes trasladas a otra institución, tiempo de respuesta a cada solicitud, número de solicitudes negadas acceso de información). </t>
  </si>
  <si>
    <t>Informe de solicitudes de acceso de la información</t>
  </si>
  <si>
    <t xml:space="preserve">Realizar una (1) rendición de cuentas a los egresados </t>
  </si>
  <si>
    <t>1 ejercicio de Rendición de cuentas egresados realizado</t>
  </si>
  <si>
    <t>1 informe en el que se analicen asistencia a los espacios dialogo frente a la estrategia comunicativa utilizada para el mismo</t>
  </si>
  <si>
    <t>Implementación de las actividades del manual de riesgos.</t>
  </si>
  <si>
    <t>Informe de seguimiento de la política de administración del riesgos.</t>
  </si>
  <si>
    <t>Diseñar, implementar y adoptar por resolución la evaluación / encuesta de percepción y/o medición de satisfacción del usuario</t>
  </si>
  <si>
    <t>Registrar y actualizar las hojas de vida de los funcionarios y contratistas en el SIGEP</t>
  </si>
  <si>
    <r>
      <t>Publica</t>
    </r>
    <r>
      <rPr>
        <sz val="10"/>
        <color indexed="10"/>
        <rFont val="Calibri"/>
        <family val="2"/>
      </rPr>
      <t>r</t>
    </r>
    <r>
      <rPr>
        <sz val="10"/>
        <color indexed="8"/>
        <rFont val="Calibri"/>
        <family val="2"/>
      </rPr>
      <t xml:space="preserve"> información mínima obligatoria de procedimientos, servicios y funcionamiento. </t>
    </r>
  </si>
  <si>
    <t>Socializar al interior de la Entidad y con la ciudadanía el Mapa de Riesgos y retroalimentar a traves de sus observaciones y sugerencias</t>
  </si>
  <si>
    <t>Realizar una (1) rendición de cuentas de las áreas misionales</t>
  </si>
  <si>
    <t>Capacitar a los servidores públicos y contratistas acerca de la rendición de cuentas a nivel interno.</t>
  </si>
  <si>
    <t>Sensibilizar  e invitar a los  grupos de interes y de valor  hacia la cultura de rendición de cuentas y a participar en estos espacios.</t>
  </si>
  <si>
    <t>1 sensibilización  durante la vigencia / invitación a  los grupos de interés a participar de los espacios de rendición de cuentas (debe ser de forma constante)</t>
  </si>
  <si>
    <t>Publicar la evaluación de la estrategia de rendición de cuentas 2018</t>
  </si>
  <si>
    <t xml:space="preserve">Capacitación en las normas NTC 6047 </t>
  </si>
  <si>
    <t xml:space="preserve">Una Capacitación de NTC 6047 </t>
  </si>
  <si>
    <t>Actualizar el plan de implementación de instrumentos y herramientas para garantizar la accesibilidad a la páginas web   de INFOTEP (Implementación de la NTC 5854 y Convertic).</t>
  </si>
  <si>
    <t>Capacitar en forma permanente al responsable de  la atención al ciudadano</t>
  </si>
  <si>
    <t xml:space="preserve">
Realizar seguimiento para la mejora continua de la herramienta para el manejo y control del servicio prestado al ciudadano</t>
  </si>
  <si>
    <t>Vicerectoria Administrativa y Financiera</t>
  </si>
  <si>
    <t>Herramienta de atencion al ciudadano  en funcionamiento con mejoras</t>
  </si>
  <si>
    <t>Plan de Implementación actualizado</t>
  </si>
  <si>
    <t>Ejecutar el Plan de Incentivos de la Institución</t>
  </si>
  <si>
    <t>Documento de Caracterización de ciudadanos</t>
  </si>
  <si>
    <t>Publicar la evaluación de la estrategia de rendición de cuentas 2017</t>
  </si>
  <si>
    <t>Realizar la caracterización de usuarios de otros grupos de valor</t>
  </si>
  <si>
    <t>Realizar audiencia pública de resultados de la gestión año 2018</t>
  </si>
  <si>
    <t>Vicerectoría Administrativa y Financiera</t>
  </si>
  <si>
    <t>Divulgar y ejecutar la política de protección de datos personales.</t>
  </si>
  <si>
    <t>Diseño del Plan para el cumplimiento de la estrategia Gobierno Digital</t>
  </si>
  <si>
    <t>FORMATO PLAN GESTION DEL RIESGO DE CORRUPCIÓN</t>
  </si>
  <si>
    <t>INSTITUTO NACIONAL DE FORMACIÓN TÉCNICA PROFESIONAL "INFOTEP"</t>
  </si>
  <si>
    <t xml:space="preserve">GESTIÓN DEL RIESGO </t>
  </si>
  <si>
    <t xml:space="preserve">Subcomponente  / proceso 1                                                    Política de Administración del Riesgos </t>
  </si>
  <si>
    <t>Subcomponente  / proceso 1                                       Consulta  y  Divulgación</t>
  </si>
  <si>
    <t>Mapa de Riesgos socializado, retroalimentado  y Publicado en Página Web.</t>
  </si>
  <si>
    <t>Subcomponente  / proceso 1                                      Monitoreo  y  Revisión</t>
  </si>
  <si>
    <t>Mantener actualizada la página web de la institución</t>
  </si>
  <si>
    <t>Todos los Procesos</t>
  </si>
  <si>
    <t xml:space="preserve">Control Interno </t>
  </si>
  <si>
    <t>Vicerrectoría Administrativa y Financiera y Vicerrectoría Acádemica</t>
  </si>
  <si>
    <t>Planeación -  Vicerrectoría Administrativa y Financiera</t>
  </si>
  <si>
    <t>Inscrito</t>
  </si>
  <si>
    <t>Vicerrectoría administrativa y financiera</t>
  </si>
  <si>
    <t>Reducción de pasos (momentos) para el ciudadano</t>
  </si>
  <si>
    <t xml:space="preserve">El ciudadano con esta mejora se evitará el tener que acercarse dos veces a la entidad; (una vez para reclamar el formulario y otra para entregarlo junto con los soportes) y lo hará una única vez, lo cual le disminuirá pasos y costos para realizar el trámite </t>
  </si>
  <si>
    <t>Inscripción aspirantes a programas de pregrados</t>
  </si>
  <si>
    <t>7872</t>
  </si>
  <si>
    <t>Fecha
inicio</t>
  </si>
  <si>
    <t>Beneficio al ciudadano o entidad</t>
  </si>
  <si>
    <t>Municipio:</t>
  </si>
  <si>
    <t>Archipiélago de San Andrés, Providencia y Santa Catalina</t>
  </si>
  <si>
    <t>Departamento:</t>
  </si>
  <si>
    <t>Año vigencia:</t>
  </si>
  <si>
    <t>Sector administrativo:</t>
  </si>
  <si>
    <t>Nacional</t>
  </si>
  <si>
    <t>Orden:</t>
  </si>
  <si>
    <t xml:space="preserve">INSTITUTO NACIONAL DE FORMACIÓN TÉCNICA PROFESIONAL DEL </t>
  </si>
  <si>
    <t>Nombre de la entidad:</t>
  </si>
  <si>
    <t>FORMATO DE RACIONALIZACIÓN DE TRÁMITES</t>
  </si>
  <si>
    <t>SAN ANDRÉS</t>
  </si>
  <si>
    <t>Sistemas</t>
  </si>
  <si>
    <t>Vicerrectoria Administrativa y Financiera</t>
  </si>
  <si>
    <t>El ciudadano para realizar el trámite de inscripción se acerca a la institución,a realizar el proceso en admisiones, donde recibe información acerca de los requisitos de inscripción</t>
  </si>
  <si>
    <t>ENERO 30 DE 2019</t>
  </si>
  <si>
    <t>Socialización del Manual de Riesgos</t>
  </si>
  <si>
    <t xml:space="preserve">Seguimiento a la Política de Riesgos </t>
  </si>
  <si>
    <t>Identificación de los riesgos de corrupción, acorde con la último seguimiento</t>
  </si>
  <si>
    <t>Identificación en la Matriz de Riesgos de Corrupción, acorde con los encontrados en cada proceso</t>
  </si>
  <si>
    <t>Matriz de riesgos de corrupción diligencia</t>
  </si>
  <si>
    <t>PERIODICIDAD</t>
  </si>
  <si>
    <t>UNA VEZ AL AÑO</t>
  </si>
  <si>
    <t>CUATRIMESTRAL</t>
  </si>
  <si>
    <t>TRIMESTRAL</t>
  </si>
  <si>
    <t>PERMANENTE</t>
  </si>
  <si>
    <t>Los líderes responsables de publicar información - Sistemas</t>
  </si>
  <si>
    <t>ANUAL</t>
  </si>
  <si>
    <t>4 Publicaciones que evidencien la gestión interna</t>
  </si>
  <si>
    <t>Realizar como mínimo uatro (4) publicaciones en las carteleras institucionales los avances en la gestión interna</t>
  </si>
  <si>
    <t>SEMESTRAL</t>
  </si>
  <si>
    <t>Extensión, Rectoría, Planeación</t>
  </si>
  <si>
    <t>Vicerrectoría Académica, Rectoria, Planeación</t>
  </si>
  <si>
    <t>Realizar tres (3) conversatorios:                                     1. Funcionarios: Como aporto yo a la ciudadania y como podriamos mejorar.
2. Contratistas: Desde mi trabajo aporto al Plan de Desarrollo Institucional?
3. Docentes y Catedráticos: Como me ven mis estudiantes y cual es el impacto que causo en ellos</t>
  </si>
  <si>
    <t>Conversatorios Temáticos</t>
  </si>
  <si>
    <t xml:space="preserve">Rectoria </t>
  </si>
  <si>
    <t>Evaluar la estrategia de rendición de cuentas de cada evento 2019</t>
  </si>
  <si>
    <t>ACTIVIDADES</t>
  </si>
  <si>
    <t>FECHA DE CONSOLIDACIÓN ENERO 30 DE 2019</t>
  </si>
  <si>
    <t>Cada vez que se preste la atención</t>
  </si>
  <si>
    <t xml:space="preserve">Talento Humano </t>
  </si>
  <si>
    <t>Realizar 4 informes de PQRSD</t>
  </si>
  <si>
    <t xml:space="preserve">TRIMESTRAL </t>
  </si>
  <si>
    <t xml:space="preserve">Política de Protección de Datos divulgada y apropiada </t>
  </si>
  <si>
    <t>Académica, Bienestar e investigación</t>
  </si>
  <si>
    <t xml:space="preserve">Informe de ka evaluación de percepción </t>
  </si>
  <si>
    <t>Informes de medición de satisfacción del usuario de las áreas  Académica, Bienestar, Investigación</t>
  </si>
  <si>
    <t>Realizar dos socializaciones anuales</t>
  </si>
  <si>
    <t>TALENTO HUMANO</t>
  </si>
  <si>
    <t>TODOS LOS PROCESOS - SISTEMAS</t>
  </si>
  <si>
    <t>Página web con los criterios de accesibilidad, capacitación al encargado de atención al ciudadano en saludos en lengua de señas</t>
  </si>
  <si>
    <t>página web actualizada con los criterios de accesibilidad
Funcionario Capacitado</t>
  </si>
  <si>
    <t>SISTEMAS 
TALENTO HUMANO</t>
  </si>
  <si>
    <t xml:space="preserve">Administrativa </t>
  </si>
  <si>
    <t>Actualmente el ciudadano debe acercarse a la institución, para recibir el formulario de inscripción en físico, así como sus requisitos, la mejora a implementar busca que los aspirantes ingresen a la página Web institucional, haciendo clic en el Botón de Inscripción, hagan el proceso en línea (no es necesario imprimir el formato) y recolecten la documentación, de esta manera sólo se acerque una vez a la institución para radicar en ventanilla única los mismos.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</si>
</sst>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  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Calibri"/>
      <family val="2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b/>
      <sz val="12"/>
      <color indexed="59"/>
      <name val="SansSerif"/>
      <family val="0"/>
    </font>
    <font>
      <b/>
      <sz val="12"/>
      <color indexed="8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233">
    <xf numFmtId="0" fontId="0" fillId="0" borderId="0" xfId="0" applyFont="1" applyAlignment="1">
      <alignment/>
    </xf>
    <xf numFmtId="0" fontId="60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6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 readingOrder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readingOrder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33" fillId="0" borderId="13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justify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justify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justify" vertical="center" wrapText="1"/>
    </xf>
    <xf numFmtId="0" fontId="60" fillId="0" borderId="14" xfId="0" applyFont="1" applyFill="1" applyBorder="1" applyAlignment="1">
      <alignment horizontal="center" vertical="center" wrapText="1"/>
    </xf>
    <xf numFmtId="14" fontId="60" fillId="0" borderId="14" xfId="0" applyNumberFormat="1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justify" vertical="center" wrapText="1"/>
    </xf>
    <xf numFmtId="0" fontId="61" fillId="0" borderId="0" xfId="0" applyFont="1" applyFill="1" applyBorder="1" applyAlignment="1">
      <alignment horizontal="center"/>
    </xf>
    <xf numFmtId="0" fontId="60" fillId="0" borderId="10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/>
    </xf>
    <xf numFmtId="4" fontId="62" fillId="0" borderId="17" xfId="0" applyNumberFormat="1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60" fillId="0" borderId="19" xfId="0" applyFont="1" applyFill="1" applyBorder="1" applyAlignment="1">
      <alignment horizontal="center" vertical="center" wrapText="1"/>
    </xf>
    <xf numFmtId="4" fontId="62" fillId="0" borderId="20" xfId="0" applyNumberFormat="1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justify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0" fillId="9" borderId="10" xfId="0" applyFont="1" applyFill="1" applyBorder="1" applyAlignment="1">
      <alignment horizontal="justify" vertical="center" wrapText="1"/>
    </xf>
    <xf numFmtId="0" fontId="61" fillId="9" borderId="10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4" fontId="2" fillId="0" borderId="24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35" fillId="0" borderId="25" xfId="0" applyFont="1" applyFill="1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0" fontId="33" fillId="0" borderId="13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9" xfId="0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17" fontId="2" fillId="0" borderId="2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7" fillId="15" borderId="27" xfId="0" applyFont="1" applyFill="1" applyBorder="1" applyAlignment="1">
      <alignment horizontal="center" vertical="center" wrapText="1"/>
    </xf>
    <xf numFmtId="0" fontId="38" fillId="15" borderId="28" xfId="0" applyFont="1" applyFill="1" applyBorder="1" applyAlignment="1">
      <alignment horizontal="center" vertical="center" wrapText="1"/>
    </xf>
    <xf numFmtId="0" fontId="38" fillId="15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justify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left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 readingOrder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3" fillId="19" borderId="27" xfId="0" applyFont="1" applyFill="1" applyBorder="1" applyAlignment="1">
      <alignment horizontal="center" vertical="center" wrapText="1"/>
    </xf>
    <xf numFmtId="0" fontId="3" fillId="19" borderId="28" xfId="0" applyFont="1" applyFill="1" applyBorder="1" applyAlignment="1">
      <alignment horizontal="center" vertical="center" wrapText="1"/>
    </xf>
    <xf numFmtId="0" fontId="3" fillId="19" borderId="29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14" fontId="60" fillId="0" borderId="10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justify" vertical="center" wrapText="1"/>
    </xf>
    <xf numFmtId="0" fontId="61" fillId="0" borderId="22" xfId="0" applyFont="1" applyFill="1" applyBorder="1" applyAlignment="1">
      <alignment horizontal="center" vertical="center" wrapText="1"/>
    </xf>
    <xf numFmtId="14" fontId="60" fillId="0" borderId="22" xfId="0" applyNumberFormat="1" applyFont="1" applyFill="1" applyBorder="1" applyAlignment="1">
      <alignment horizontal="center" vertical="center" wrapText="1"/>
    </xf>
    <xf numFmtId="0" fontId="5" fillId="0" borderId="0" xfId="56">
      <alignment/>
      <protection/>
    </xf>
    <xf numFmtId="0" fontId="11" fillId="33" borderId="31" xfId="56" applyFont="1" applyFill="1" applyBorder="1" applyAlignment="1" applyProtection="1">
      <alignment horizontal="left" vertical="center" wrapText="1"/>
      <protection/>
    </xf>
    <xf numFmtId="0" fontId="12" fillId="33" borderId="31" xfId="56" applyFont="1" applyFill="1" applyBorder="1" applyAlignment="1" applyProtection="1">
      <alignment horizontal="center" vertical="center" wrapText="1"/>
      <protection/>
    </xf>
    <xf numFmtId="0" fontId="11" fillId="33" borderId="0" xfId="56" applyFont="1" applyFill="1" applyBorder="1" applyAlignment="1" applyProtection="1">
      <alignment horizontal="left" vertical="top" wrapText="1"/>
      <protection/>
    </xf>
    <xf numFmtId="0" fontId="13" fillId="33" borderId="0" xfId="56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14" fontId="11" fillId="33" borderId="31" xfId="56" applyNumberFormat="1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60" fillId="0" borderId="38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5" fillId="0" borderId="0" xfId="56" applyFont="1" applyAlignment="1">
      <alignment wrapText="1"/>
      <protection/>
    </xf>
    <xf numFmtId="0" fontId="35" fillId="0" borderId="39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3" fillId="33" borderId="0" xfId="56" applyFont="1" applyFill="1" applyBorder="1" applyAlignment="1" applyProtection="1">
      <alignment horizontal="center" vertical="center" wrapText="1"/>
      <protection/>
    </xf>
    <xf numFmtId="0" fontId="14" fillId="33" borderId="0" xfId="56" applyFont="1" applyFill="1" applyBorder="1" applyAlignment="1" applyProtection="1">
      <alignment horizontal="left" vertical="center" wrapText="1"/>
      <protection/>
    </xf>
    <xf numFmtId="0" fontId="14" fillId="33" borderId="31" xfId="56" applyFont="1" applyFill="1" applyBorder="1" applyAlignment="1" applyProtection="1">
      <alignment horizontal="left" vertical="center" wrapText="1"/>
      <protection/>
    </xf>
    <xf numFmtId="0" fontId="12" fillId="33" borderId="31" xfId="56" applyFont="1" applyFill="1" applyBorder="1" applyAlignment="1" applyProtection="1">
      <alignment horizontal="center" vertical="center" wrapText="1"/>
      <protection/>
    </xf>
    <xf numFmtId="0" fontId="11" fillId="33" borderId="31" xfId="56" applyFont="1" applyFill="1" applyBorder="1" applyAlignment="1" applyProtection="1">
      <alignment horizontal="left" vertical="center" wrapText="1"/>
      <protection/>
    </xf>
    <xf numFmtId="14" fontId="11" fillId="33" borderId="31" xfId="56" applyNumberFormat="1" applyFont="1" applyFill="1" applyBorder="1" applyAlignment="1" applyProtection="1">
      <alignment horizontal="center" vertical="center" wrapText="1"/>
      <protection/>
    </xf>
    <xf numFmtId="0" fontId="11" fillId="33" borderId="31" xfId="56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19" borderId="2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/>
    </xf>
    <xf numFmtId="0" fontId="37" fillId="0" borderId="43" xfId="0" applyFont="1" applyFill="1" applyBorder="1" applyAlignment="1">
      <alignment horizontal="center"/>
    </xf>
    <xf numFmtId="0" fontId="37" fillId="0" borderId="44" xfId="0" applyFont="1" applyFill="1" applyBorder="1" applyAlignment="1">
      <alignment horizontal="center"/>
    </xf>
    <xf numFmtId="0" fontId="39" fillId="0" borderId="32" xfId="0" applyFont="1" applyFill="1" applyBorder="1" applyAlignment="1">
      <alignment horizontal="center"/>
    </xf>
    <xf numFmtId="0" fontId="39" fillId="0" borderId="43" xfId="0" applyFont="1" applyFill="1" applyBorder="1" applyAlignment="1">
      <alignment horizontal="center"/>
    </xf>
    <xf numFmtId="0" fontId="39" fillId="0" borderId="44" xfId="0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0" fontId="33" fillId="0" borderId="44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0" fillId="0" borderId="43" xfId="0" applyFont="1" applyFill="1" applyBorder="1" applyAlignment="1">
      <alignment horizontal="center"/>
    </xf>
    <xf numFmtId="0" fontId="40" fillId="0" borderId="44" xfId="0" applyFont="1" applyFill="1" applyBorder="1" applyAlignment="1">
      <alignment horizontal="center"/>
    </xf>
    <xf numFmtId="0" fontId="38" fillId="15" borderId="28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justify" wrapText="1"/>
    </xf>
    <xf numFmtId="0" fontId="62" fillId="35" borderId="32" xfId="0" applyFont="1" applyFill="1" applyBorder="1" applyAlignment="1">
      <alignment horizontal="center" vertical="justify" wrapText="1"/>
    </xf>
    <xf numFmtId="0" fontId="62" fillId="35" borderId="43" xfId="0" applyFont="1" applyFill="1" applyBorder="1" applyAlignment="1">
      <alignment horizontal="center" vertical="justify" wrapText="1"/>
    </xf>
    <xf numFmtId="0" fontId="63" fillId="18" borderId="41" xfId="0" applyFont="1" applyFill="1" applyBorder="1" applyAlignment="1">
      <alignment horizontal="center" vertical="center" wrapText="1"/>
    </xf>
    <xf numFmtId="0" fontId="63" fillId="18" borderId="22" xfId="0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4" fontId="63" fillId="0" borderId="45" xfId="0" applyNumberFormat="1" applyFont="1" applyFill="1" applyBorder="1" applyAlignment="1">
      <alignment horizontal="center" vertical="center" wrapText="1"/>
    </xf>
    <xf numFmtId="4" fontId="63" fillId="0" borderId="46" xfId="0" applyNumberFormat="1" applyFont="1" applyFill="1" applyBorder="1" applyAlignment="1">
      <alignment horizontal="center" vertical="center" wrapText="1"/>
    </xf>
    <xf numFmtId="4" fontId="63" fillId="0" borderId="34" xfId="0" applyNumberFormat="1" applyFont="1" applyFill="1" applyBorder="1" applyAlignment="1">
      <alignment horizontal="center" vertical="center" wrapText="1"/>
    </xf>
    <xf numFmtId="0" fontId="63" fillId="18" borderId="40" xfId="0" applyFont="1" applyFill="1" applyBorder="1" applyAlignment="1">
      <alignment horizontal="center" vertical="center" wrapText="1"/>
    </xf>
    <xf numFmtId="0" fontId="63" fillId="18" borderId="37" xfId="0" applyFont="1" applyFill="1" applyBorder="1" applyAlignment="1">
      <alignment horizontal="center" vertical="center" wrapText="1"/>
    </xf>
    <xf numFmtId="4" fontId="62" fillId="0" borderId="20" xfId="0" applyNumberFormat="1" applyFont="1" applyFill="1" applyBorder="1" applyAlignment="1">
      <alignment horizontal="center" vertical="center" wrapText="1"/>
    </xf>
    <xf numFmtId="4" fontId="62" fillId="0" borderId="14" xfId="0" applyNumberFormat="1" applyFont="1" applyFill="1" applyBorder="1" applyAlignment="1">
      <alignment horizontal="center" vertical="center" wrapText="1"/>
    </xf>
    <xf numFmtId="0" fontId="61" fillId="0" borderId="42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2" fillId="0" borderId="43" xfId="0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62" fillId="0" borderId="48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2" fillId="0" borderId="49" xfId="0" applyFont="1" applyFill="1" applyBorder="1" applyAlignment="1">
      <alignment horizontal="center"/>
    </xf>
    <xf numFmtId="0" fontId="62" fillId="0" borderId="50" xfId="0" applyFont="1" applyFill="1" applyBorder="1" applyAlignment="1">
      <alignment horizontal="center"/>
    </xf>
    <xf numFmtId="0" fontId="62" fillId="0" borderId="35" xfId="0" applyFont="1" applyFill="1" applyBorder="1" applyAlignment="1">
      <alignment horizontal="center"/>
    </xf>
    <xf numFmtId="0" fontId="61" fillId="0" borderId="36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2"/>
  <sheetViews>
    <sheetView tabSelected="1" workbookViewId="0" topLeftCell="C3">
      <selection activeCell="I3" sqref="I3"/>
    </sheetView>
  </sheetViews>
  <sheetFormatPr defaultColWidth="9.140625" defaultRowHeight="15"/>
  <cols>
    <col min="1" max="1" width="1.421875" style="32" customWidth="1"/>
    <col min="2" max="2" width="28.8515625" style="32" customWidth="1"/>
    <col min="3" max="3" width="6.57421875" style="32" customWidth="1"/>
    <col min="4" max="4" width="25.00390625" style="32" customWidth="1"/>
    <col min="5" max="5" width="24.00390625" style="32" customWidth="1"/>
    <col min="6" max="6" width="28.28125" style="33" customWidth="1"/>
    <col min="7" max="7" width="27.00390625" style="32" customWidth="1"/>
    <col min="8" max="16384" width="9.140625" style="32" customWidth="1"/>
  </cols>
  <sheetData>
    <row r="1" spans="2:7" ht="15.75">
      <c r="B1" s="143" t="s">
        <v>261</v>
      </c>
      <c r="C1" s="144"/>
      <c r="D1" s="144"/>
      <c r="E1" s="144"/>
      <c r="F1" s="144"/>
      <c r="G1" s="144"/>
    </row>
    <row r="2" spans="2:7" ht="15.75">
      <c r="B2" s="122" t="s">
        <v>5</v>
      </c>
      <c r="C2" s="145" t="s">
        <v>262</v>
      </c>
      <c r="D2" s="146"/>
      <c r="E2" s="146"/>
      <c r="F2" s="146"/>
      <c r="G2" s="146"/>
    </row>
    <row r="3" spans="2:7" ht="15.75">
      <c r="B3" s="122" t="s">
        <v>6</v>
      </c>
      <c r="C3" s="145">
        <v>2019</v>
      </c>
      <c r="D3" s="146"/>
      <c r="E3" s="146"/>
      <c r="F3" s="146"/>
      <c r="G3" s="146"/>
    </row>
    <row r="4" spans="2:7" ht="31.5">
      <c r="B4" s="125" t="s">
        <v>54</v>
      </c>
      <c r="C4" s="145" t="s">
        <v>295</v>
      </c>
      <c r="D4" s="146"/>
      <c r="E4" s="146"/>
      <c r="F4" s="146"/>
      <c r="G4" s="146"/>
    </row>
    <row r="5" spans="2:7" ht="15.75">
      <c r="B5" s="122" t="s">
        <v>12</v>
      </c>
      <c r="C5" s="145" t="s">
        <v>263</v>
      </c>
      <c r="D5" s="146"/>
      <c r="E5" s="146"/>
      <c r="F5" s="146"/>
      <c r="G5" s="146"/>
    </row>
    <row r="6" spans="2:6" ht="15.75" thickBot="1">
      <c r="B6" s="34"/>
      <c r="C6" s="35"/>
      <c r="D6" s="35"/>
      <c r="E6" s="35"/>
      <c r="F6" s="36"/>
    </row>
    <row r="7" spans="2:7" ht="21.75" customHeight="1">
      <c r="B7" s="147" t="s">
        <v>0</v>
      </c>
      <c r="C7" s="149" t="s">
        <v>317</v>
      </c>
      <c r="D7" s="149"/>
      <c r="E7" s="149" t="s">
        <v>2</v>
      </c>
      <c r="F7" s="149" t="s">
        <v>3</v>
      </c>
      <c r="G7" s="141" t="s">
        <v>301</v>
      </c>
    </row>
    <row r="8" spans="2:7" ht="21.75" customHeight="1" thickBot="1">
      <c r="B8" s="148"/>
      <c r="C8" s="150"/>
      <c r="D8" s="150"/>
      <c r="E8" s="150"/>
      <c r="F8" s="150"/>
      <c r="G8" s="142"/>
    </row>
    <row r="9" spans="2:7" ht="108.75" customHeight="1">
      <c r="B9" s="151" t="s">
        <v>264</v>
      </c>
      <c r="C9" s="153" t="s">
        <v>34</v>
      </c>
      <c r="D9" s="123" t="s">
        <v>296</v>
      </c>
      <c r="E9" s="123" t="s">
        <v>234</v>
      </c>
      <c r="F9" s="124" t="s">
        <v>64</v>
      </c>
      <c r="G9" s="137" t="s">
        <v>302</v>
      </c>
    </row>
    <row r="10" spans="2:7" ht="111.75" customHeight="1">
      <c r="B10" s="152"/>
      <c r="C10" s="154"/>
      <c r="D10" s="30" t="s">
        <v>297</v>
      </c>
      <c r="E10" s="30" t="s">
        <v>235</v>
      </c>
      <c r="F10" s="31" t="s">
        <v>64</v>
      </c>
      <c r="G10" s="132" t="s">
        <v>304</v>
      </c>
    </row>
    <row r="11" spans="2:7" ht="38.25">
      <c r="B11" s="152" t="s">
        <v>11</v>
      </c>
      <c r="C11" s="29" t="s">
        <v>35</v>
      </c>
      <c r="D11" s="30" t="s">
        <v>298</v>
      </c>
      <c r="E11" s="28" t="s">
        <v>127</v>
      </c>
      <c r="F11" s="28" t="s">
        <v>64</v>
      </c>
      <c r="G11" s="132" t="s">
        <v>302</v>
      </c>
    </row>
    <row r="12" spans="2:7" ht="112.5" customHeight="1">
      <c r="B12" s="152"/>
      <c r="C12" s="29" t="s">
        <v>124</v>
      </c>
      <c r="D12" s="30" t="s">
        <v>299</v>
      </c>
      <c r="E12" s="28" t="s">
        <v>300</v>
      </c>
      <c r="F12" s="28" t="s">
        <v>64</v>
      </c>
      <c r="G12" s="132" t="s">
        <v>302</v>
      </c>
    </row>
    <row r="13" spans="2:7" ht="25.5">
      <c r="B13" s="152"/>
      <c r="C13" s="154" t="s">
        <v>42</v>
      </c>
      <c r="D13" s="155" t="s">
        <v>125</v>
      </c>
      <c r="E13" s="28" t="s">
        <v>128</v>
      </c>
      <c r="F13" s="28" t="s">
        <v>64</v>
      </c>
      <c r="G13" s="132" t="s">
        <v>302</v>
      </c>
    </row>
    <row r="14" spans="2:7" ht="15">
      <c r="B14" s="152"/>
      <c r="C14" s="154"/>
      <c r="D14" s="155"/>
      <c r="E14" s="28" t="s">
        <v>129</v>
      </c>
      <c r="F14" s="28" t="s">
        <v>64</v>
      </c>
      <c r="G14" s="132" t="s">
        <v>302</v>
      </c>
    </row>
    <row r="15" spans="2:7" ht="33.75" customHeight="1">
      <c r="B15" s="152"/>
      <c r="C15" s="154"/>
      <c r="D15" s="155"/>
      <c r="E15" s="28" t="s">
        <v>130</v>
      </c>
      <c r="F15" s="28" t="s">
        <v>64</v>
      </c>
      <c r="G15" s="132" t="s">
        <v>302</v>
      </c>
    </row>
    <row r="16" spans="2:7" ht="15">
      <c r="B16" s="152"/>
      <c r="C16" s="154"/>
      <c r="D16" s="155"/>
      <c r="E16" s="28" t="s">
        <v>131</v>
      </c>
      <c r="F16" s="28" t="s">
        <v>64</v>
      </c>
      <c r="G16" s="132" t="s">
        <v>302</v>
      </c>
    </row>
    <row r="17" spans="2:7" ht="131.25" customHeight="1">
      <c r="B17" s="152" t="s">
        <v>265</v>
      </c>
      <c r="C17" s="154" t="s">
        <v>36</v>
      </c>
      <c r="D17" s="155" t="s">
        <v>239</v>
      </c>
      <c r="E17" s="28" t="s">
        <v>52</v>
      </c>
      <c r="F17" s="28" t="s">
        <v>64</v>
      </c>
      <c r="G17" s="132" t="s">
        <v>302</v>
      </c>
    </row>
    <row r="18" spans="2:7" ht="116.25" customHeight="1">
      <c r="B18" s="152"/>
      <c r="C18" s="154"/>
      <c r="D18" s="155"/>
      <c r="E18" s="28" t="s">
        <v>266</v>
      </c>
      <c r="F18" s="28" t="s">
        <v>64</v>
      </c>
      <c r="G18" s="132" t="s">
        <v>302</v>
      </c>
    </row>
    <row r="19" spans="2:7" ht="120" customHeight="1">
      <c r="B19" s="131" t="s">
        <v>267</v>
      </c>
      <c r="C19" s="29" t="s">
        <v>37</v>
      </c>
      <c r="D19" s="28" t="s">
        <v>8</v>
      </c>
      <c r="E19" s="28" t="s">
        <v>53</v>
      </c>
      <c r="F19" s="28" t="s">
        <v>9</v>
      </c>
      <c r="G19" s="132" t="s">
        <v>304</v>
      </c>
    </row>
    <row r="20" spans="2:7" ht="120" customHeight="1" thickBot="1">
      <c r="B20" s="133" t="s">
        <v>126</v>
      </c>
      <c r="C20" s="134" t="s">
        <v>38</v>
      </c>
      <c r="D20" s="135" t="s">
        <v>39</v>
      </c>
      <c r="E20" s="135" t="s">
        <v>40</v>
      </c>
      <c r="F20" s="135" t="s">
        <v>7</v>
      </c>
      <c r="G20" s="136" t="s">
        <v>304</v>
      </c>
    </row>
    <row r="21" ht="15.75" thickBot="1"/>
    <row r="22" ht="16.5" thickBot="1">
      <c r="F22" s="126"/>
    </row>
  </sheetData>
  <sheetProtection/>
  <mergeCells count="18">
    <mergeCell ref="B9:B10"/>
    <mergeCell ref="C9:C10"/>
    <mergeCell ref="B11:B16"/>
    <mergeCell ref="C13:C16"/>
    <mergeCell ref="D13:D16"/>
    <mergeCell ref="B17:B18"/>
    <mergeCell ref="C17:C18"/>
    <mergeCell ref="D17:D18"/>
    <mergeCell ref="G7:G8"/>
    <mergeCell ref="B1:G1"/>
    <mergeCell ref="C2:G2"/>
    <mergeCell ref="C3:G3"/>
    <mergeCell ref="C4:G4"/>
    <mergeCell ref="C5:G5"/>
    <mergeCell ref="B7:B8"/>
    <mergeCell ref="C7:D8"/>
    <mergeCell ref="E7:E8"/>
    <mergeCell ref="F7:F8"/>
  </mergeCells>
  <printOptions/>
  <pageMargins left="0.7" right="0.7" top="0.75" bottom="0.7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17"/>
  <sheetViews>
    <sheetView zoomScalePageLayoutView="0" workbookViewId="0" topLeftCell="D13">
      <selection activeCell="G20" sqref="G20"/>
    </sheetView>
  </sheetViews>
  <sheetFormatPr defaultColWidth="9.140625" defaultRowHeight="30" customHeight="1"/>
  <cols>
    <col min="1" max="1" width="16.8515625" style="117" customWidth="1"/>
    <col min="2" max="2" width="8.8515625" style="117" customWidth="1"/>
    <col min="3" max="3" width="1.1484375" style="117" customWidth="1"/>
    <col min="4" max="4" width="43.8515625" style="117" customWidth="1"/>
    <col min="5" max="5" width="10.8515625" style="117" customWidth="1"/>
    <col min="6" max="6" width="25.00390625" style="117" customWidth="1"/>
    <col min="7" max="7" width="37.8515625" style="117" customWidth="1"/>
    <col min="8" max="8" width="15.00390625" style="117" customWidth="1"/>
    <col min="9" max="9" width="22.421875" style="117" customWidth="1"/>
    <col min="10" max="10" width="4.00390625" style="117" customWidth="1"/>
    <col min="11" max="11" width="11.8515625" style="117" customWidth="1"/>
    <col min="12" max="12" width="5.00390625" style="117" customWidth="1"/>
    <col min="13" max="13" width="11.7109375" style="117" customWidth="1"/>
    <col min="14" max="14" width="12.28125" style="117" customWidth="1"/>
    <col min="15" max="15" width="9.00390625" style="117" customWidth="1"/>
    <col min="16" max="16" width="16.00390625" style="117" customWidth="1"/>
    <col min="17" max="17" width="17.00390625" style="117" customWidth="1"/>
    <col min="18" max="16384" width="9.140625" style="117" customWidth="1"/>
  </cols>
  <sheetData>
    <row r="1" spans="1:17" ht="30" customHeight="1" thickBot="1">
      <c r="A1" s="156" t="s">
        <v>290</v>
      </c>
      <c r="B1" s="156"/>
      <c r="C1" s="156"/>
      <c r="D1" s="156"/>
      <c r="E1" s="156"/>
      <c r="F1" s="156"/>
      <c r="G1" s="156"/>
      <c r="H1" s="156"/>
      <c r="I1" s="121"/>
      <c r="J1" s="121"/>
      <c r="K1" s="121"/>
      <c r="L1" s="121"/>
      <c r="M1" s="121"/>
      <c r="N1" s="121"/>
      <c r="O1" s="121"/>
      <c r="P1" s="120"/>
      <c r="Q1" s="120"/>
    </row>
    <row r="2" spans="1:17" ht="30" customHeight="1" thickBot="1">
      <c r="A2" s="157" t="s">
        <v>289</v>
      </c>
      <c r="B2" s="157"/>
      <c r="C2" s="158" t="s">
        <v>288</v>
      </c>
      <c r="D2" s="158"/>
      <c r="E2" s="158"/>
      <c r="F2" s="158"/>
      <c r="G2" s="158"/>
      <c r="H2" s="158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30" customHeight="1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57" t="s">
        <v>287</v>
      </c>
      <c r="L3" s="157"/>
      <c r="M3" s="158" t="s">
        <v>286</v>
      </c>
      <c r="N3" s="158"/>
      <c r="O3" s="158"/>
      <c r="P3" s="120"/>
      <c r="Q3" s="120"/>
    </row>
    <row r="4" spans="1:17" ht="30" customHeight="1" thickBot="1">
      <c r="A4" s="157" t="s">
        <v>285</v>
      </c>
      <c r="B4" s="157"/>
      <c r="C4" s="158" t="s">
        <v>203</v>
      </c>
      <c r="D4" s="158"/>
      <c r="E4" s="158"/>
      <c r="F4" s="158"/>
      <c r="G4" s="158"/>
      <c r="H4" s="158"/>
      <c r="I4" s="120"/>
      <c r="J4" s="120"/>
      <c r="K4" s="157"/>
      <c r="L4" s="157"/>
      <c r="M4" s="158"/>
      <c r="N4" s="158"/>
      <c r="O4" s="158"/>
      <c r="P4" s="120"/>
      <c r="Q4" s="120"/>
    </row>
    <row r="5" spans="1:17" ht="30" customHeight="1" thickBot="1">
      <c r="A5" s="157"/>
      <c r="B5" s="157"/>
      <c r="C5" s="158"/>
      <c r="D5" s="158"/>
      <c r="E5" s="158"/>
      <c r="F5" s="158"/>
      <c r="G5" s="158"/>
      <c r="H5" s="158"/>
      <c r="I5" s="120"/>
      <c r="J5" s="120"/>
      <c r="K5" s="120"/>
      <c r="L5" s="120"/>
      <c r="M5" s="120"/>
      <c r="N5" s="120"/>
      <c r="O5" s="120"/>
      <c r="P5" s="120"/>
      <c r="Q5" s="120"/>
    </row>
    <row r="6" spans="1:17" ht="30" customHeight="1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57" t="s">
        <v>284</v>
      </c>
      <c r="L6" s="157"/>
      <c r="M6" s="158">
        <v>2019</v>
      </c>
      <c r="N6" s="158"/>
      <c r="O6" s="158"/>
      <c r="P6" s="120"/>
      <c r="Q6" s="120"/>
    </row>
    <row r="7" spans="1:17" ht="30" customHeight="1" thickBot="1">
      <c r="A7" s="157" t="s">
        <v>283</v>
      </c>
      <c r="B7" s="157"/>
      <c r="C7" s="158" t="s">
        <v>282</v>
      </c>
      <c r="D7" s="158"/>
      <c r="E7" s="158"/>
      <c r="F7" s="158"/>
      <c r="G7" s="158"/>
      <c r="H7" s="158"/>
      <c r="I7" s="120"/>
      <c r="J7" s="120"/>
      <c r="K7" s="157"/>
      <c r="L7" s="157"/>
      <c r="M7" s="158"/>
      <c r="N7" s="158"/>
      <c r="O7" s="158"/>
      <c r="P7" s="120"/>
      <c r="Q7" s="120"/>
    </row>
    <row r="8" spans="1:17" ht="30" customHeight="1" thickBot="1">
      <c r="A8" s="157"/>
      <c r="B8" s="157"/>
      <c r="C8" s="158"/>
      <c r="D8" s="158"/>
      <c r="E8" s="158"/>
      <c r="F8" s="158"/>
      <c r="G8" s="158"/>
      <c r="H8" s="158"/>
      <c r="I8" s="120"/>
      <c r="J8" s="120"/>
      <c r="K8" s="120"/>
      <c r="L8" s="120"/>
      <c r="M8" s="120"/>
      <c r="N8" s="120"/>
      <c r="O8" s="120"/>
      <c r="P8" s="120"/>
      <c r="Q8" s="120"/>
    </row>
    <row r="9" spans="1:17" ht="30" customHeight="1" thickBot="1">
      <c r="A9" s="157"/>
      <c r="B9" s="157"/>
      <c r="C9" s="158"/>
      <c r="D9" s="158"/>
      <c r="E9" s="158"/>
      <c r="F9" s="158"/>
      <c r="G9" s="158"/>
      <c r="H9" s="158"/>
      <c r="I9" s="120"/>
      <c r="J9" s="120"/>
      <c r="K9" s="156" t="s">
        <v>189</v>
      </c>
      <c r="L9" s="156"/>
      <c r="M9" s="156"/>
      <c r="N9" s="156"/>
      <c r="O9" s="156"/>
      <c r="P9" s="120"/>
      <c r="Q9" s="120"/>
    </row>
    <row r="10" spans="1:17" ht="30" customHeight="1" thickBo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56"/>
      <c r="L10" s="156"/>
      <c r="M10" s="156"/>
      <c r="N10" s="156"/>
      <c r="O10" s="156"/>
      <c r="P10" s="120"/>
      <c r="Q10" s="120"/>
    </row>
    <row r="11" spans="1:17" ht="30" customHeight="1" thickBot="1">
      <c r="A11" s="157" t="s">
        <v>281</v>
      </c>
      <c r="B11" s="157"/>
      <c r="C11" s="158" t="s">
        <v>291</v>
      </c>
      <c r="D11" s="158"/>
      <c r="E11" s="158"/>
      <c r="F11" s="158"/>
      <c r="G11" s="158"/>
      <c r="H11" s="158"/>
      <c r="I11" s="120"/>
      <c r="J11" s="120"/>
      <c r="K11" s="156"/>
      <c r="L11" s="156"/>
      <c r="M11" s="156"/>
      <c r="N11" s="156"/>
      <c r="O11" s="156"/>
      <c r="P11" s="120"/>
      <c r="Q11" s="120"/>
    </row>
    <row r="12" spans="1:17" ht="30" customHeight="1" thickBot="1">
      <c r="A12" s="157"/>
      <c r="B12" s="157"/>
      <c r="C12" s="158"/>
      <c r="D12" s="158"/>
      <c r="E12" s="158"/>
      <c r="F12" s="158"/>
      <c r="G12" s="158"/>
      <c r="H12" s="158"/>
      <c r="I12" s="120"/>
      <c r="J12" s="120"/>
      <c r="K12" s="120"/>
      <c r="L12" s="120"/>
      <c r="M12" s="120"/>
      <c r="N12" s="120"/>
      <c r="O12" s="120"/>
      <c r="P12" s="120"/>
      <c r="Q12" s="120"/>
    </row>
    <row r="13" spans="1:17" ht="30" customHeight="1" thickBot="1">
      <c r="A13" s="156" t="s">
        <v>189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20"/>
      <c r="Q13" s="120"/>
    </row>
    <row r="14" spans="1:17" ht="30" customHeight="1" thickBot="1">
      <c r="A14" s="159" t="s">
        <v>190</v>
      </c>
      <c r="B14" s="159"/>
      <c r="C14" s="159"/>
      <c r="D14" s="159"/>
      <c r="E14" s="159"/>
      <c r="F14" s="159" t="s">
        <v>191</v>
      </c>
      <c r="G14" s="159"/>
      <c r="H14" s="159"/>
      <c r="I14" s="159"/>
      <c r="J14" s="159"/>
      <c r="K14" s="159"/>
      <c r="L14" s="159"/>
      <c r="M14" s="159"/>
      <c r="N14" s="159" t="s">
        <v>192</v>
      </c>
      <c r="O14" s="159"/>
      <c r="P14" s="159"/>
      <c r="Q14" s="159"/>
    </row>
    <row r="15" spans="1:17" ht="30" customHeight="1" thickBot="1">
      <c r="A15" s="119" t="s">
        <v>193</v>
      </c>
      <c r="B15" s="159" t="s">
        <v>194</v>
      </c>
      <c r="C15" s="159"/>
      <c r="D15" s="119" t="s">
        <v>195</v>
      </c>
      <c r="E15" s="119" t="s">
        <v>196</v>
      </c>
      <c r="F15" s="119" t="s">
        <v>197</v>
      </c>
      <c r="G15" s="119" t="s">
        <v>198</v>
      </c>
      <c r="H15" s="159" t="s">
        <v>280</v>
      </c>
      <c r="I15" s="159"/>
      <c r="J15" s="159" t="s">
        <v>199</v>
      </c>
      <c r="K15" s="159"/>
      <c r="L15" s="159" t="s">
        <v>200</v>
      </c>
      <c r="M15" s="159"/>
      <c r="N15" s="119" t="s">
        <v>279</v>
      </c>
      <c r="O15" s="159" t="s">
        <v>201</v>
      </c>
      <c r="P15" s="159"/>
      <c r="Q15" s="119" t="s">
        <v>202</v>
      </c>
    </row>
    <row r="16" spans="1:17" ht="132.75" customHeight="1" thickBot="1">
      <c r="A16" s="118" t="s">
        <v>204</v>
      </c>
      <c r="B16" s="160" t="s">
        <v>278</v>
      </c>
      <c r="C16" s="160"/>
      <c r="D16" s="118" t="s">
        <v>277</v>
      </c>
      <c r="E16" s="118" t="s">
        <v>273</v>
      </c>
      <c r="F16" s="118" t="s">
        <v>294</v>
      </c>
      <c r="G16" s="118" t="s">
        <v>334</v>
      </c>
      <c r="H16" s="160" t="s">
        <v>276</v>
      </c>
      <c r="I16" s="160"/>
      <c r="J16" s="160" t="s">
        <v>333</v>
      </c>
      <c r="K16" s="160"/>
      <c r="L16" s="160" t="s">
        <v>275</v>
      </c>
      <c r="M16" s="160"/>
      <c r="N16" s="130">
        <v>43469</v>
      </c>
      <c r="O16" s="161">
        <v>43781</v>
      </c>
      <c r="P16" s="162"/>
      <c r="Q16" s="118" t="s">
        <v>274</v>
      </c>
    </row>
    <row r="17" ht="30" customHeight="1">
      <c r="G17" s="140"/>
    </row>
  </sheetData>
  <sheetProtection/>
  <mergeCells count="28">
    <mergeCell ref="A13:O13"/>
    <mergeCell ref="A14:E14"/>
    <mergeCell ref="F14:M14"/>
    <mergeCell ref="B15:C15"/>
    <mergeCell ref="H15:I15"/>
    <mergeCell ref="J15:K15"/>
    <mergeCell ref="L15:M15"/>
    <mergeCell ref="O15:P15"/>
    <mergeCell ref="A1:H1"/>
    <mergeCell ref="K6:L7"/>
    <mergeCell ref="M6:O7"/>
    <mergeCell ref="A7:B9"/>
    <mergeCell ref="C7:H9"/>
    <mergeCell ref="B16:C16"/>
    <mergeCell ref="H16:I16"/>
    <mergeCell ref="J16:K16"/>
    <mergeCell ref="L16:M16"/>
    <mergeCell ref="O16:P16"/>
    <mergeCell ref="K9:O11"/>
    <mergeCell ref="A2:B2"/>
    <mergeCell ref="C2:H2"/>
    <mergeCell ref="N14:Q14"/>
    <mergeCell ref="K3:L4"/>
    <mergeCell ref="M3:O4"/>
    <mergeCell ref="A4:B5"/>
    <mergeCell ref="C4:H5"/>
    <mergeCell ref="A11:B12"/>
    <mergeCell ref="C11:H12"/>
  </mergeCells>
  <printOptions/>
  <pageMargins left="0" right="0" top="0" bottom="0" header="0.5" footer="0.5"/>
  <pageSetup horizontalDpi="300" verticalDpi="300" orientation="landscape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J33"/>
  <sheetViews>
    <sheetView zoomScale="80" zoomScaleNormal="80" zoomScalePageLayoutView="0" workbookViewId="0" topLeftCell="A7">
      <selection activeCell="D12" sqref="D12"/>
    </sheetView>
  </sheetViews>
  <sheetFormatPr defaultColWidth="9.140625" defaultRowHeight="15"/>
  <cols>
    <col min="1" max="1" width="23.57421875" style="4" customWidth="1"/>
    <col min="2" max="2" width="11.421875" style="4" customWidth="1"/>
    <col min="3" max="3" width="59.421875" style="4" customWidth="1"/>
    <col min="4" max="4" width="29.140625" style="10" customWidth="1"/>
    <col min="5" max="5" width="35.8515625" style="11" customWidth="1"/>
    <col min="6" max="6" width="30.57421875" style="2" customWidth="1"/>
    <col min="7" max="7" width="30.421875" style="2" customWidth="1"/>
    <col min="8" max="8" width="13.28125" style="12" hidden="1" customWidth="1"/>
    <col min="9" max="9" width="16.28125" style="12" hidden="1" customWidth="1"/>
    <col min="10" max="10" width="56.8515625" style="12" hidden="1" customWidth="1"/>
    <col min="11" max="13" width="5.57421875" style="4" customWidth="1"/>
    <col min="14" max="16384" width="9.140625" style="4" customWidth="1"/>
  </cols>
  <sheetData>
    <row r="1" ht="5.25" customHeight="1" thickBot="1"/>
    <row r="2" spans="1:10" ht="36.75" customHeight="1">
      <c r="A2" s="177" t="s">
        <v>81</v>
      </c>
      <c r="B2" s="178"/>
      <c r="C2" s="178"/>
      <c r="D2" s="178"/>
      <c r="E2" s="178"/>
      <c r="F2" s="178"/>
      <c r="G2" s="178"/>
      <c r="H2" s="178"/>
      <c r="I2" s="178"/>
      <c r="J2" s="179"/>
    </row>
    <row r="3" spans="1:10" ht="22.5" customHeight="1">
      <c r="A3" s="180" t="s">
        <v>13</v>
      </c>
      <c r="B3" s="181"/>
      <c r="C3" s="181"/>
      <c r="D3" s="181"/>
      <c r="E3" s="181"/>
      <c r="F3" s="181"/>
      <c r="G3" s="181"/>
      <c r="H3" s="181"/>
      <c r="I3" s="181"/>
      <c r="J3" s="182"/>
    </row>
    <row r="4" spans="1:10" ht="21" customHeight="1">
      <c r="A4" s="180" t="s">
        <v>14</v>
      </c>
      <c r="B4" s="181"/>
      <c r="C4" s="181"/>
      <c r="D4" s="181"/>
      <c r="E4" s="181"/>
      <c r="F4" s="181"/>
      <c r="G4" s="181"/>
      <c r="H4" s="181"/>
      <c r="I4" s="181"/>
      <c r="J4" s="182"/>
    </row>
    <row r="5" spans="1:10" ht="25.5" customHeight="1">
      <c r="A5" s="183" t="s">
        <v>318</v>
      </c>
      <c r="B5" s="184"/>
      <c r="C5" s="184"/>
      <c r="D5" s="184"/>
      <c r="E5" s="184"/>
      <c r="F5" s="184"/>
      <c r="G5" s="184"/>
      <c r="H5" s="184"/>
      <c r="I5" s="184"/>
      <c r="J5" s="185"/>
    </row>
    <row r="6" spans="1:10" ht="32.25" customHeight="1">
      <c r="A6" s="171" t="s">
        <v>15</v>
      </c>
      <c r="B6" s="172"/>
      <c r="C6" s="172"/>
      <c r="D6" s="172"/>
      <c r="E6" s="172"/>
      <c r="F6" s="172"/>
      <c r="G6" s="172"/>
      <c r="H6" s="172"/>
      <c r="I6" s="172"/>
      <c r="J6" s="173"/>
    </row>
    <row r="7" spans="1:10" s="15" customFormat="1" ht="45" customHeight="1" thickBot="1">
      <c r="A7" s="174"/>
      <c r="B7" s="175"/>
      <c r="C7" s="175"/>
      <c r="D7" s="175"/>
      <c r="E7" s="175"/>
      <c r="F7" s="175"/>
      <c r="G7" s="175"/>
      <c r="H7" s="175"/>
      <c r="I7" s="175"/>
      <c r="J7" s="176"/>
    </row>
    <row r="8" spans="3:10" ht="10.5" customHeight="1">
      <c r="C8" s="3"/>
      <c r="D8" s="9"/>
      <c r="E8" s="16"/>
      <c r="F8" s="17"/>
      <c r="G8" s="3"/>
      <c r="H8" s="18"/>
      <c r="I8" s="18"/>
      <c r="J8" s="18"/>
    </row>
    <row r="9" spans="3:10" ht="18.75" customHeight="1" thickBot="1">
      <c r="C9" s="3" t="s">
        <v>95</v>
      </c>
      <c r="D9" s="9"/>
      <c r="E9" s="16"/>
      <c r="F9" s="17"/>
      <c r="G9" s="3"/>
      <c r="H9" s="18"/>
      <c r="I9" s="21"/>
      <c r="J9" s="22"/>
    </row>
    <row r="10" spans="1:10" s="11" customFormat="1" ht="42" customHeight="1" thickBot="1">
      <c r="A10" s="107" t="s">
        <v>77</v>
      </c>
      <c r="B10" s="166" t="s">
        <v>16</v>
      </c>
      <c r="C10" s="166"/>
      <c r="D10" s="108" t="s">
        <v>17</v>
      </c>
      <c r="E10" s="108" t="s">
        <v>65</v>
      </c>
      <c r="F10" s="108" t="s">
        <v>301</v>
      </c>
      <c r="G10" s="109" t="s">
        <v>3</v>
      </c>
      <c r="H10" s="170" t="s">
        <v>18</v>
      </c>
      <c r="I10" s="163"/>
      <c r="J10" s="163"/>
    </row>
    <row r="11" spans="1:10" ht="75.75" customHeight="1">
      <c r="A11" s="164" t="s">
        <v>186</v>
      </c>
      <c r="B11" s="69" t="s">
        <v>34</v>
      </c>
      <c r="C11" s="103" t="s">
        <v>103</v>
      </c>
      <c r="D11" s="104" t="s">
        <v>78</v>
      </c>
      <c r="E11" s="104" t="s">
        <v>216</v>
      </c>
      <c r="F11" s="105" t="s">
        <v>305</v>
      </c>
      <c r="G11" s="106" t="s">
        <v>306</v>
      </c>
      <c r="H11" s="96" t="s">
        <v>19</v>
      </c>
      <c r="I11" s="6" t="s">
        <v>96</v>
      </c>
      <c r="J11" s="8" t="s">
        <v>86</v>
      </c>
    </row>
    <row r="12" spans="1:10" ht="75.75" customHeight="1">
      <c r="A12" s="165"/>
      <c r="B12" s="14" t="s">
        <v>41</v>
      </c>
      <c r="C12" s="23" t="s">
        <v>268</v>
      </c>
      <c r="D12" s="5" t="s">
        <v>78</v>
      </c>
      <c r="E12" s="5" t="s">
        <v>217</v>
      </c>
      <c r="F12" s="95" t="s">
        <v>305</v>
      </c>
      <c r="G12" s="72" t="s">
        <v>269</v>
      </c>
      <c r="H12" s="96" t="s">
        <v>19</v>
      </c>
      <c r="I12" s="6" t="s">
        <v>96</v>
      </c>
      <c r="J12" s="8" t="s">
        <v>86</v>
      </c>
    </row>
    <row r="13" spans="1:10" ht="70.5" customHeight="1">
      <c r="A13" s="165"/>
      <c r="B13" s="14" t="s">
        <v>105</v>
      </c>
      <c r="C13" s="24" t="s">
        <v>255</v>
      </c>
      <c r="D13" s="23" t="s">
        <v>104</v>
      </c>
      <c r="E13" s="5" t="s">
        <v>207</v>
      </c>
      <c r="F13" s="25" t="s">
        <v>307</v>
      </c>
      <c r="G13" s="72" t="s">
        <v>270</v>
      </c>
      <c r="H13" s="97" t="s">
        <v>88</v>
      </c>
      <c r="I13" s="6" t="s">
        <v>98</v>
      </c>
      <c r="J13" s="8" t="s">
        <v>87</v>
      </c>
    </row>
    <row r="14" spans="1:10" ht="81.75" customHeight="1">
      <c r="A14" s="165"/>
      <c r="B14" s="14" t="s">
        <v>106</v>
      </c>
      <c r="C14" s="26" t="s">
        <v>256</v>
      </c>
      <c r="D14" s="5" t="s">
        <v>78</v>
      </c>
      <c r="E14" s="5" t="s">
        <v>208</v>
      </c>
      <c r="F14" s="25" t="s">
        <v>307</v>
      </c>
      <c r="G14" s="72" t="s">
        <v>272</v>
      </c>
      <c r="H14" s="98" t="s">
        <v>21</v>
      </c>
      <c r="I14" s="6">
        <v>0</v>
      </c>
      <c r="J14" s="23" t="s">
        <v>89</v>
      </c>
    </row>
    <row r="15" spans="1:10" ht="95.25" customHeight="1">
      <c r="A15" s="165"/>
      <c r="B15" s="14" t="s">
        <v>107</v>
      </c>
      <c r="C15" s="26" t="s">
        <v>209</v>
      </c>
      <c r="D15" s="5" t="s">
        <v>104</v>
      </c>
      <c r="E15" s="5" t="s">
        <v>215</v>
      </c>
      <c r="F15" s="25" t="s">
        <v>307</v>
      </c>
      <c r="G15" s="100" t="s">
        <v>271</v>
      </c>
      <c r="H15" s="98" t="s">
        <v>21</v>
      </c>
      <c r="I15" s="6">
        <v>0</v>
      </c>
      <c r="J15" s="23" t="s">
        <v>89</v>
      </c>
    </row>
    <row r="16" spans="1:10" ht="95.25" customHeight="1">
      <c r="A16" s="165"/>
      <c r="B16" s="14" t="s">
        <v>155</v>
      </c>
      <c r="C16" s="26" t="s">
        <v>309</v>
      </c>
      <c r="D16" s="5" t="s">
        <v>221</v>
      </c>
      <c r="E16" s="5" t="s">
        <v>308</v>
      </c>
      <c r="F16" s="5" t="s">
        <v>304</v>
      </c>
      <c r="G16" s="72" t="s">
        <v>269</v>
      </c>
      <c r="H16" s="98"/>
      <c r="I16" s="6"/>
      <c r="J16" s="23"/>
    </row>
    <row r="17" spans="1:10" ht="84.75" customHeight="1">
      <c r="A17" s="168" t="s">
        <v>82</v>
      </c>
      <c r="B17" s="14" t="s">
        <v>158</v>
      </c>
      <c r="C17" s="26" t="s">
        <v>132</v>
      </c>
      <c r="D17" s="5" t="s">
        <v>91</v>
      </c>
      <c r="E17" s="5" t="s">
        <v>90</v>
      </c>
      <c r="F17" s="5" t="s">
        <v>310</v>
      </c>
      <c r="G17" s="72" t="s">
        <v>269</v>
      </c>
      <c r="H17" s="98" t="s">
        <v>23</v>
      </c>
      <c r="I17" s="6" t="s">
        <v>97</v>
      </c>
      <c r="J17" s="23" t="s">
        <v>24</v>
      </c>
    </row>
    <row r="18" spans="1:10" ht="90.75" customHeight="1">
      <c r="A18" s="169"/>
      <c r="B18" s="14" t="s">
        <v>159</v>
      </c>
      <c r="C18" s="26" t="s">
        <v>257</v>
      </c>
      <c r="D18" s="5" t="s">
        <v>108</v>
      </c>
      <c r="E18" s="5" t="s">
        <v>109</v>
      </c>
      <c r="F18" s="5" t="s">
        <v>302</v>
      </c>
      <c r="G18" s="72" t="s">
        <v>269</v>
      </c>
      <c r="H18" s="98" t="s">
        <v>93</v>
      </c>
      <c r="I18" s="6" t="s">
        <v>85</v>
      </c>
      <c r="J18" s="8" t="s">
        <v>92</v>
      </c>
    </row>
    <row r="19" spans="1:10" ht="90.75" customHeight="1">
      <c r="A19" s="169"/>
      <c r="B19" s="163" t="s">
        <v>160</v>
      </c>
      <c r="C19" s="26" t="s">
        <v>231</v>
      </c>
      <c r="D19" s="5" t="s">
        <v>108</v>
      </c>
      <c r="E19" s="5" t="s">
        <v>232</v>
      </c>
      <c r="F19" s="5" t="s">
        <v>302</v>
      </c>
      <c r="G19" s="72" t="s">
        <v>311</v>
      </c>
      <c r="H19" s="98"/>
      <c r="I19" s="6"/>
      <c r="J19" s="8"/>
    </row>
    <row r="20" spans="1:10" ht="90.75" customHeight="1">
      <c r="A20" s="169"/>
      <c r="B20" s="163"/>
      <c r="C20" s="26" t="s">
        <v>240</v>
      </c>
      <c r="D20" s="5" t="s">
        <v>84</v>
      </c>
      <c r="E20" s="5" t="s">
        <v>218</v>
      </c>
      <c r="F20" s="5" t="s">
        <v>302</v>
      </c>
      <c r="G20" s="72" t="s">
        <v>312</v>
      </c>
      <c r="H20" s="97" t="s">
        <v>25</v>
      </c>
      <c r="I20" s="6" t="s">
        <v>99</v>
      </c>
      <c r="J20" s="8" t="s">
        <v>210</v>
      </c>
    </row>
    <row r="21" spans="1:10" ht="90.75" customHeight="1">
      <c r="A21" s="164"/>
      <c r="B21" s="14" t="s">
        <v>220</v>
      </c>
      <c r="C21" s="26" t="s">
        <v>313</v>
      </c>
      <c r="D21" s="5" t="s">
        <v>211</v>
      </c>
      <c r="E21" s="5" t="s">
        <v>314</v>
      </c>
      <c r="F21" s="5" t="s">
        <v>303</v>
      </c>
      <c r="G21" s="72" t="s">
        <v>269</v>
      </c>
      <c r="H21" s="97" t="s">
        <v>212</v>
      </c>
      <c r="I21" s="6"/>
      <c r="J21" s="8" t="s">
        <v>210</v>
      </c>
    </row>
    <row r="22" spans="1:10" ht="119.25" customHeight="1">
      <c r="A22" s="165" t="s">
        <v>79</v>
      </c>
      <c r="B22" s="14" t="s">
        <v>36</v>
      </c>
      <c r="C22" s="26" t="s">
        <v>241</v>
      </c>
      <c r="D22" s="5" t="s">
        <v>108</v>
      </c>
      <c r="E22" s="5" t="s">
        <v>219</v>
      </c>
      <c r="F22" s="25" t="s">
        <v>302</v>
      </c>
      <c r="G22" s="72" t="s">
        <v>270</v>
      </c>
      <c r="H22" s="99" t="s">
        <v>26</v>
      </c>
      <c r="I22" s="6" t="s">
        <v>22</v>
      </c>
      <c r="J22" s="8" t="s">
        <v>27</v>
      </c>
    </row>
    <row r="23" spans="1:10" ht="119.25" customHeight="1">
      <c r="A23" s="165"/>
      <c r="B23" s="14" t="s">
        <v>43</v>
      </c>
      <c r="C23" s="26" t="s">
        <v>242</v>
      </c>
      <c r="D23" s="5" t="s">
        <v>110</v>
      </c>
      <c r="E23" s="5" t="s">
        <v>243</v>
      </c>
      <c r="F23" s="25" t="s">
        <v>305</v>
      </c>
      <c r="G23" s="72" t="s">
        <v>315</v>
      </c>
      <c r="H23" s="99" t="s">
        <v>214</v>
      </c>
      <c r="I23" s="6"/>
      <c r="J23" s="8" t="s">
        <v>213</v>
      </c>
    </row>
    <row r="24" spans="1:10" ht="94.5" customHeight="1">
      <c r="A24" s="165"/>
      <c r="B24" s="14" t="s">
        <v>114</v>
      </c>
      <c r="C24" s="26" t="s">
        <v>111</v>
      </c>
      <c r="D24" s="5" t="s">
        <v>112</v>
      </c>
      <c r="E24" s="5" t="s">
        <v>222</v>
      </c>
      <c r="F24" s="25" t="s">
        <v>302</v>
      </c>
      <c r="G24" s="72" t="s">
        <v>269</v>
      </c>
      <c r="H24" s="97" t="s">
        <v>26</v>
      </c>
      <c r="I24" s="6">
        <v>0</v>
      </c>
      <c r="J24" s="8" t="s">
        <v>27</v>
      </c>
    </row>
    <row r="25" spans="1:10" ht="94.5" customHeight="1">
      <c r="A25" s="165" t="s">
        <v>80</v>
      </c>
      <c r="B25" s="14" t="s">
        <v>37</v>
      </c>
      <c r="C25" s="5" t="s">
        <v>316</v>
      </c>
      <c r="D25" s="5" t="s">
        <v>78</v>
      </c>
      <c r="E25" s="5" t="s">
        <v>244</v>
      </c>
      <c r="F25" s="25" t="s">
        <v>302</v>
      </c>
      <c r="G25" s="100" t="s">
        <v>187</v>
      </c>
      <c r="H25" s="97"/>
      <c r="I25" s="6"/>
      <c r="J25" s="8"/>
    </row>
    <row r="26" spans="1:10" ht="79.5" customHeight="1">
      <c r="A26" s="165"/>
      <c r="B26" s="14" t="s">
        <v>182</v>
      </c>
      <c r="C26" s="26" t="s">
        <v>100</v>
      </c>
      <c r="D26" s="5" t="s">
        <v>115</v>
      </c>
      <c r="E26" s="5" t="s">
        <v>233</v>
      </c>
      <c r="F26" s="5" t="s">
        <v>302</v>
      </c>
      <c r="G26" s="72" t="s">
        <v>116</v>
      </c>
      <c r="H26" s="97" t="s">
        <v>28</v>
      </c>
      <c r="I26" s="6" t="s">
        <v>22</v>
      </c>
      <c r="J26" s="8" t="s">
        <v>29</v>
      </c>
    </row>
    <row r="27" spans="1:10" ht="53.25" customHeight="1">
      <c r="A27" s="165"/>
      <c r="B27" s="14" t="s">
        <v>184</v>
      </c>
      <c r="C27" s="23" t="s">
        <v>113</v>
      </c>
      <c r="D27" s="5" t="s">
        <v>115</v>
      </c>
      <c r="E27" s="5" t="s">
        <v>223</v>
      </c>
      <c r="F27" s="5" t="s">
        <v>302</v>
      </c>
      <c r="G27" s="72" t="s">
        <v>116</v>
      </c>
      <c r="H27" s="98" t="s">
        <v>88</v>
      </c>
      <c r="I27" s="7"/>
      <c r="J27" s="8" t="s">
        <v>94</v>
      </c>
    </row>
    <row r="28" spans="1:10" ht="53.25" customHeight="1" thickBot="1">
      <c r="A28" s="167"/>
      <c r="B28" s="101" t="s">
        <v>185</v>
      </c>
      <c r="C28" s="102" t="s">
        <v>133</v>
      </c>
      <c r="D28" s="73" t="s">
        <v>115</v>
      </c>
      <c r="E28" s="73" t="s">
        <v>224</v>
      </c>
      <c r="F28" s="73" t="s">
        <v>302</v>
      </c>
      <c r="G28" s="74" t="s">
        <v>116</v>
      </c>
      <c r="H28" s="97"/>
      <c r="I28" s="6"/>
      <c r="J28" s="8"/>
    </row>
    <row r="29" spans="1:3" ht="57" customHeight="1">
      <c r="A29" s="19"/>
      <c r="B29" s="19"/>
      <c r="C29" s="76"/>
    </row>
    <row r="31" ht="15">
      <c r="C31" s="20"/>
    </row>
    <row r="32" ht="15">
      <c r="C32" s="20"/>
    </row>
    <row r="33" ht="15">
      <c r="C33" s="20"/>
    </row>
  </sheetData>
  <sheetProtection/>
  <mergeCells count="12">
    <mergeCell ref="H10:J10"/>
    <mergeCell ref="A6:J7"/>
    <mergeCell ref="A2:J2"/>
    <mergeCell ref="A3:J3"/>
    <mergeCell ref="A4:J4"/>
    <mergeCell ref="A5:J5"/>
    <mergeCell ref="B19:B20"/>
    <mergeCell ref="A11:A16"/>
    <mergeCell ref="B10:C10"/>
    <mergeCell ref="A25:A28"/>
    <mergeCell ref="A22:A24"/>
    <mergeCell ref="A17:A2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5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G22"/>
  <sheetViews>
    <sheetView zoomScale="86" zoomScaleNormal="86" zoomScalePageLayoutView="0" workbookViewId="0" topLeftCell="A1">
      <selection activeCell="C5" sqref="C5:G5"/>
    </sheetView>
  </sheetViews>
  <sheetFormatPr defaultColWidth="9.140625" defaultRowHeight="15"/>
  <cols>
    <col min="1" max="1" width="1.421875" style="78" customWidth="1"/>
    <col min="2" max="2" width="19.28125" style="78" customWidth="1"/>
    <col min="3" max="3" width="6.57421875" style="32" customWidth="1"/>
    <col min="4" max="4" width="39.00390625" style="78" customWidth="1"/>
    <col min="5" max="5" width="16.57421875" style="78" customWidth="1"/>
    <col min="6" max="6" width="15.7109375" style="33" customWidth="1"/>
    <col min="7" max="7" width="19.421875" style="78" customWidth="1"/>
    <col min="8" max="8" width="25.140625" style="78" customWidth="1"/>
    <col min="9" max="16384" width="9.140625" style="78" customWidth="1"/>
  </cols>
  <sheetData>
    <row r="1" spans="2:7" ht="16.5" thickBot="1">
      <c r="B1" s="186" t="s">
        <v>4</v>
      </c>
      <c r="C1" s="187"/>
      <c r="D1" s="187"/>
      <c r="E1" s="187"/>
      <c r="F1" s="187"/>
      <c r="G1" s="188"/>
    </row>
    <row r="2" spans="2:7" ht="15.75" thickBot="1">
      <c r="B2" s="79" t="s">
        <v>5</v>
      </c>
      <c r="C2" s="189" t="s">
        <v>10</v>
      </c>
      <c r="D2" s="190"/>
      <c r="E2" s="190"/>
      <c r="F2" s="190"/>
      <c r="G2" s="191"/>
    </row>
    <row r="3" spans="2:7" ht="15.75" thickBot="1">
      <c r="B3" s="79" t="s">
        <v>6</v>
      </c>
      <c r="C3" s="192">
        <v>2019</v>
      </c>
      <c r="D3" s="193"/>
      <c r="E3" s="193"/>
      <c r="F3" s="193"/>
      <c r="G3" s="194"/>
    </row>
    <row r="4" spans="2:7" ht="19.5" thickBot="1">
      <c r="B4" s="80" t="s">
        <v>51</v>
      </c>
      <c r="C4" s="195" t="s">
        <v>295</v>
      </c>
      <c r="D4" s="196"/>
      <c r="E4" s="196"/>
      <c r="F4" s="196"/>
      <c r="G4" s="197"/>
    </row>
    <row r="5" spans="2:7" ht="19.5" thickBot="1">
      <c r="B5" s="79" t="s">
        <v>30</v>
      </c>
      <c r="C5" s="195" t="s">
        <v>31</v>
      </c>
      <c r="D5" s="196"/>
      <c r="E5" s="196"/>
      <c r="F5" s="196"/>
      <c r="G5" s="197"/>
    </row>
    <row r="6" spans="2:7" ht="15.75" thickBot="1">
      <c r="B6" s="81"/>
      <c r="C6" s="35"/>
      <c r="D6" s="82"/>
      <c r="E6" s="82"/>
      <c r="F6" s="36"/>
      <c r="G6" s="83"/>
    </row>
    <row r="7" spans="2:7" ht="33" customHeight="1" thickBot="1">
      <c r="B7" s="88" t="s">
        <v>0</v>
      </c>
      <c r="C7" s="198" t="s">
        <v>1</v>
      </c>
      <c r="D7" s="198"/>
      <c r="E7" s="89" t="s">
        <v>2</v>
      </c>
      <c r="F7" s="89" t="s">
        <v>3</v>
      </c>
      <c r="G7" s="90" t="s">
        <v>301</v>
      </c>
    </row>
    <row r="8" spans="2:7" ht="65.25" customHeight="1">
      <c r="B8" s="201" t="s">
        <v>117</v>
      </c>
      <c r="C8" s="94" t="s">
        <v>34</v>
      </c>
      <c r="D8" s="86" t="s">
        <v>249</v>
      </c>
      <c r="E8" s="86" t="s">
        <v>251</v>
      </c>
      <c r="F8" s="86" t="s">
        <v>250</v>
      </c>
      <c r="G8" s="87" t="s">
        <v>305</v>
      </c>
    </row>
    <row r="9" spans="2:7" ht="40.5" customHeight="1">
      <c r="B9" s="199"/>
      <c r="C9" s="91" t="s">
        <v>41</v>
      </c>
      <c r="D9" s="27" t="s">
        <v>248</v>
      </c>
      <c r="E9" s="27" t="s">
        <v>66</v>
      </c>
      <c r="F9" s="27" t="s">
        <v>250</v>
      </c>
      <c r="G9" s="84" t="s">
        <v>310</v>
      </c>
    </row>
    <row r="10" spans="2:7" ht="98.25" customHeight="1">
      <c r="B10" s="199" t="s">
        <v>118</v>
      </c>
      <c r="C10" s="91" t="s">
        <v>35</v>
      </c>
      <c r="D10" s="27" t="s">
        <v>245</v>
      </c>
      <c r="E10" s="27" t="s">
        <v>246</v>
      </c>
      <c r="F10" s="27" t="s">
        <v>250</v>
      </c>
      <c r="G10" s="85" t="s">
        <v>302</v>
      </c>
    </row>
    <row r="11" spans="2:7" ht="53.25" customHeight="1">
      <c r="B11" s="199"/>
      <c r="C11" s="91" t="s">
        <v>42</v>
      </c>
      <c r="D11" s="27" t="s">
        <v>247</v>
      </c>
      <c r="E11" s="27" t="s">
        <v>252</v>
      </c>
      <c r="F11" s="27" t="s">
        <v>292</v>
      </c>
      <c r="G11" s="84" t="s">
        <v>305</v>
      </c>
    </row>
    <row r="12" spans="2:7" ht="46.5" customHeight="1">
      <c r="B12" s="199"/>
      <c r="C12" s="203" t="s">
        <v>56</v>
      </c>
      <c r="D12" s="202" t="s">
        <v>57</v>
      </c>
      <c r="E12" s="27" t="s">
        <v>319</v>
      </c>
      <c r="F12" s="27" t="s">
        <v>258</v>
      </c>
      <c r="G12" s="85" t="s">
        <v>305</v>
      </c>
    </row>
    <row r="13" spans="2:7" ht="46.5" customHeight="1">
      <c r="B13" s="199"/>
      <c r="C13" s="203"/>
      <c r="D13" s="202"/>
      <c r="E13" s="27" t="s">
        <v>67</v>
      </c>
      <c r="F13" s="27" t="s">
        <v>20</v>
      </c>
      <c r="G13" s="84" t="s">
        <v>302</v>
      </c>
    </row>
    <row r="14" spans="2:7" ht="64.5" customHeight="1">
      <c r="B14" s="199" t="s">
        <v>119</v>
      </c>
      <c r="C14" s="91" t="s">
        <v>36</v>
      </c>
      <c r="D14" s="27" t="s">
        <v>68</v>
      </c>
      <c r="E14" s="27" t="s">
        <v>75</v>
      </c>
      <c r="F14" s="27" t="s">
        <v>258</v>
      </c>
      <c r="G14" s="84" t="s">
        <v>310</v>
      </c>
    </row>
    <row r="15" spans="2:7" ht="36.75" customHeight="1">
      <c r="B15" s="199"/>
      <c r="C15" s="91" t="s">
        <v>43</v>
      </c>
      <c r="D15" s="27" t="s">
        <v>253</v>
      </c>
      <c r="E15" s="27" t="s">
        <v>58</v>
      </c>
      <c r="F15" s="27" t="s">
        <v>320</v>
      </c>
      <c r="G15" s="84" t="s">
        <v>305</v>
      </c>
    </row>
    <row r="16" spans="2:7" ht="50.25" customHeight="1">
      <c r="B16" s="199"/>
      <c r="C16" s="91" t="s">
        <v>59</v>
      </c>
      <c r="D16" s="27" t="s">
        <v>69</v>
      </c>
      <c r="E16" s="27" t="s">
        <v>120</v>
      </c>
      <c r="F16" s="27" t="s">
        <v>320</v>
      </c>
      <c r="G16" s="84" t="s">
        <v>305</v>
      </c>
    </row>
    <row r="17" spans="2:7" ht="46.5" customHeight="1">
      <c r="B17" s="199"/>
      <c r="C17" s="91" t="s">
        <v>60</v>
      </c>
      <c r="D17" s="27" t="s">
        <v>61</v>
      </c>
      <c r="E17" s="27" t="s">
        <v>74</v>
      </c>
      <c r="F17" s="27" t="s">
        <v>320</v>
      </c>
      <c r="G17" s="84" t="s">
        <v>310</v>
      </c>
    </row>
    <row r="18" spans="2:7" ht="47.25" customHeight="1">
      <c r="B18" s="199" t="s">
        <v>121</v>
      </c>
      <c r="C18" s="91" t="s">
        <v>37</v>
      </c>
      <c r="D18" s="27" t="s">
        <v>32</v>
      </c>
      <c r="E18" s="27" t="s">
        <v>321</v>
      </c>
      <c r="F18" s="27" t="s">
        <v>55</v>
      </c>
      <c r="G18" s="84" t="s">
        <v>322</v>
      </c>
    </row>
    <row r="19" spans="2:7" ht="84" customHeight="1">
      <c r="B19" s="199"/>
      <c r="C19" s="91" t="s">
        <v>101</v>
      </c>
      <c r="D19" s="27" t="s">
        <v>259</v>
      </c>
      <c r="E19" s="27" t="s">
        <v>323</v>
      </c>
      <c r="F19" s="27" t="s">
        <v>292</v>
      </c>
      <c r="G19" s="84" t="s">
        <v>310</v>
      </c>
    </row>
    <row r="20" spans="2:7" ht="110.25" customHeight="1">
      <c r="B20" s="199" t="s">
        <v>122</v>
      </c>
      <c r="C20" s="91" t="s">
        <v>38</v>
      </c>
      <c r="D20" s="27" t="s">
        <v>33</v>
      </c>
      <c r="E20" s="27" t="s">
        <v>254</v>
      </c>
      <c r="F20" s="27" t="s">
        <v>320</v>
      </c>
      <c r="G20" s="92" t="s">
        <v>302</v>
      </c>
    </row>
    <row r="21" spans="2:7" ht="78.75" customHeight="1">
      <c r="B21" s="199"/>
      <c r="C21" s="91" t="s">
        <v>102</v>
      </c>
      <c r="D21" s="27" t="s">
        <v>236</v>
      </c>
      <c r="E21" s="27" t="s">
        <v>326</v>
      </c>
      <c r="F21" s="27" t="s">
        <v>324</v>
      </c>
      <c r="G21" s="92" t="s">
        <v>305</v>
      </c>
    </row>
    <row r="22" spans="2:7" ht="36.75" thickBot="1">
      <c r="B22" s="200"/>
      <c r="C22" s="93" t="s">
        <v>102</v>
      </c>
      <c r="D22" s="75" t="s">
        <v>123</v>
      </c>
      <c r="E22" s="75" t="s">
        <v>325</v>
      </c>
      <c r="F22" s="75" t="s">
        <v>293</v>
      </c>
      <c r="G22" s="77" t="s">
        <v>305</v>
      </c>
    </row>
  </sheetData>
  <sheetProtection/>
  <mergeCells count="13">
    <mergeCell ref="B20:B22"/>
    <mergeCell ref="B8:B9"/>
    <mergeCell ref="B14:B17"/>
    <mergeCell ref="B18:B19"/>
    <mergeCell ref="D12:D13"/>
    <mergeCell ref="C12:C13"/>
    <mergeCell ref="B10:B13"/>
    <mergeCell ref="B1:G1"/>
    <mergeCell ref="C2:G2"/>
    <mergeCell ref="C3:G3"/>
    <mergeCell ref="C4:G4"/>
    <mergeCell ref="C7:D7"/>
    <mergeCell ref="C5:G5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5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W22"/>
  <sheetViews>
    <sheetView zoomScalePageLayoutView="0" workbookViewId="0" topLeftCell="A2">
      <selection activeCell="H23" sqref="H23"/>
    </sheetView>
  </sheetViews>
  <sheetFormatPr defaultColWidth="9.140625" defaultRowHeight="15"/>
  <cols>
    <col min="1" max="1" width="1.8515625" style="37" customWidth="1"/>
    <col min="2" max="2" width="16.00390625" style="37" customWidth="1"/>
    <col min="3" max="3" width="7.28125" style="37" hidden="1" customWidth="1"/>
    <col min="4" max="4" width="36.421875" style="37" customWidth="1"/>
    <col min="5" max="5" width="32.8515625" style="37" customWidth="1"/>
    <col min="6" max="6" width="32.8515625" style="38" customWidth="1"/>
    <col min="7" max="7" width="26.57421875" style="37" customWidth="1"/>
    <col min="8" max="8" width="15.57421875" style="37" customWidth="1"/>
    <col min="9" max="9" width="10.00390625" style="39" hidden="1" customWidth="1"/>
    <col min="10" max="10" width="7.140625" style="37" hidden="1" customWidth="1"/>
    <col min="11" max="11" width="6.140625" style="37" hidden="1" customWidth="1"/>
    <col min="12" max="12" width="7.8515625" style="40" hidden="1" customWidth="1"/>
    <col min="13" max="14" width="6.28125" style="40" hidden="1" customWidth="1"/>
    <col min="15" max="15" width="7.140625" style="37" hidden="1" customWidth="1"/>
    <col min="16" max="16" width="8.57421875" style="40" hidden="1" customWidth="1"/>
    <col min="17" max="17" width="6.28125" style="40" hidden="1" customWidth="1"/>
    <col min="18" max="18" width="9.00390625" style="37" hidden="1" customWidth="1"/>
    <col min="19" max="19" width="6.140625" style="40" hidden="1" customWidth="1"/>
    <col min="20" max="20" width="6.00390625" style="40" hidden="1" customWidth="1"/>
    <col min="21" max="21" width="26.28125" style="37" hidden="1" customWidth="1"/>
    <col min="22" max="22" width="0" style="37" hidden="1" customWidth="1"/>
    <col min="23" max="23" width="12.421875" style="37" hidden="1" customWidth="1"/>
    <col min="24" max="16384" width="9.140625" style="37" customWidth="1"/>
  </cols>
  <sheetData>
    <row r="1" ht="13.5" hidden="1" thickBot="1"/>
    <row r="2" spans="2:10" ht="13.5" customHeight="1" thickBot="1">
      <c r="B2" s="205" t="s">
        <v>46</v>
      </c>
      <c r="C2" s="206"/>
      <c r="D2" s="206"/>
      <c r="E2" s="206"/>
      <c r="F2" s="206"/>
      <c r="G2" s="206"/>
      <c r="H2" s="206"/>
      <c r="I2" s="41"/>
      <c r="J2" s="42"/>
    </row>
    <row r="3" spans="2:10" ht="13.5" customHeight="1">
      <c r="B3" s="204" t="s">
        <v>318</v>
      </c>
      <c r="C3" s="204"/>
      <c r="D3" s="204"/>
      <c r="E3" s="204"/>
      <c r="F3" s="204"/>
      <c r="G3" s="204"/>
      <c r="H3" s="204"/>
      <c r="I3" s="41"/>
      <c r="J3" s="42"/>
    </row>
    <row r="4" spans="2:10" ht="15.75" customHeight="1" thickBot="1">
      <c r="B4" s="110"/>
      <c r="C4" s="111"/>
      <c r="D4" s="111"/>
      <c r="E4" s="111"/>
      <c r="F4" s="111"/>
      <c r="G4" s="111"/>
      <c r="H4" s="111"/>
      <c r="I4" s="41"/>
      <c r="J4" s="42"/>
    </row>
    <row r="5" spans="2:21" ht="8.25" customHeight="1" thickBot="1">
      <c r="B5" s="213" t="s">
        <v>77</v>
      </c>
      <c r="C5" s="207" t="s">
        <v>47</v>
      </c>
      <c r="D5" s="207"/>
      <c r="E5" s="207" t="s">
        <v>147</v>
      </c>
      <c r="F5" s="207" t="s">
        <v>148</v>
      </c>
      <c r="G5" s="207" t="s">
        <v>48</v>
      </c>
      <c r="H5" s="207" t="s">
        <v>301</v>
      </c>
      <c r="I5" s="43"/>
      <c r="J5" s="44"/>
      <c r="L5" s="224" t="s">
        <v>44</v>
      </c>
      <c r="M5" s="225"/>
      <c r="N5" s="225"/>
      <c r="O5" s="225"/>
      <c r="P5" s="225"/>
      <c r="Q5" s="225"/>
      <c r="R5" s="225"/>
      <c r="S5" s="225"/>
      <c r="T5" s="225"/>
      <c r="U5" s="226"/>
    </row>
    <row r="6" spans="2:21" ht="22.5" customHeight="1" thickBot="1">
      <c r="B6" s="214"/>
      <c r="C6" s="208"/>
      <c r="D6" s="208"/>
      <c r="E6" s="208"/>
      <c r="F6" s="208"/>
      <c r="G6" s="208"/>
      <c r="H6" s="208"/>
      <c r="I6" s="220" t="s">
        <v>45</v>
      </c>
      <c r="J6" s="221"/>
      <c r="L6" s="227"/>
      <c r="M6" s="228"/>
      <c r="N6" s="228"/>
      <c r="O6" s="228"/>
      <c r="P6" s="228"/>
      <c r="Q6" s="228"/>
      <c r="R6" s="228"/>
      <c r="S6" s="228"/>
      <c r="T6" s="228"/>
      <c r="U6" s="229"/>
    </row>
    <row r="7" spans="2:21" ht="40.5" customHeight="1" thickBot="1">
      <c r="B7" s="223" t="s">
        <v>134</v>
      </c>
      <c r="C7" s="45" t="s">
        <v>34</v>
      </c>
      <c r="D7" s="46" t="s">
        <v>135</v>
      </c>
      <c r="E7" s="46" t="s">
        <v>136</v>
      </c>
      <c r="F7" s="47" t="s">
        <v>165</v>
      </c>
      <c r="G7" s="47" t="s">
        <v>137</v>
      </c>
      <c r="H7" s="48" t="s">
        <v>305</v>
      </c>
      <c r="I7" s="49"/>
      <c r="J7" s="50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2:21" ht="40.5" customHeight="1" thickBot="1">
      <c r="B8" s="230"/>
      <c r="C8" s="52" t="s">
        <v>151</v>
      </c>
      <c r="D8" s="1" t="s">
        <v>49</v>
      </c>
      <c r="E8" s="1" t="s">
        <v>76</v>
      </c>
      <c r="F8" s="13" t="s">
        <v>166</v>
      </c>
      <c r="G8" s="13" t="s">
        <v>146</v>
      </c>
      <c r="H8" s="112" t="s">
        <v>305</v>
      </c>
      <c r="I8" s="49"/>
      <c r="J8" s="50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2:21" ht="42" customHeight="1" thickBot="1">
      <c r="B9" s="230"/>
      <c r="C9" s="52" t="s">
        <v>152</v>
      </c>
      <c r="D9" s="1" t="s">
        <v>138</v>
      </c>
      <c r="E9" s="53" t="s">
        <v>327</v>
      </c>
      <c r="F9" s="52" t="s">
        <v>167</v>
      </c>
      <c r="G9" s="13" t="s">
        <v>137</v>
      </c>
      <c r="H9" s="112" t="s">
        <v>310</v>
      </c>
      <c r="I9" s="49"/>
      <c r="J9" s="50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2:21" ht="47.25" customHeight="1" thickBot="1">
      <c r="B10" s="230"/>
      <c r="C10" s="52" t="s">
        <v>153</v>
      </c>
      <c r="D10" s="1" t="s">
        <v>141</v>
      </c>
      <c r="E10" s="1" t="s">
        <v>139</v>
      </c>
      <c r="F10" s="13" t="s">
        <v>168</v>
      </c>
      <c r="G10" s="13" t="s">
        <v>140</v>
      </c>
      <c r="H10" s="112" t="s">
        <v>302</v>
      </c>
      <c r="I10" s="49"/>
      <c r="J10" s="50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2:21" ht="41.25" customHeight="1" thickBot="1">
      <c r="B11" s="230"/>
      <c r="C11" s="52" t="s">
        <v>154</v>
      </c>
      <c r="D11" s="1" t="s">
        <v>237</v>
      </c>
      <c r="E11" s="1" t="s">
        <v>143</v>
      </c>
      <c r="F11" s="13" t="s">
        <v>149</v>
      </c>
      <c r="G11" s="13" t="s">
        <v>328</v>
      </c>
      <c r="H11" s="112" t="s">
        <v>305</v>
      </c>
      <c r="I11" s="49"/>
      <c r="J11" s="50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2:21" ht="37.5" customHeight="1" thickBot="1">
      <c r="B12" s="230"/>
      <c r="C12" s="52" t="s">
        <v>155</v>
      </c>
      <c r="D12" s="1" t="s">
        <v>142</v>
      </c>
      <c r="E12" s="1" t="s">
        <v>145</v>
      </c>
      <c r="F12" s="13" t="s">
        <v>169</v>
      </c>
      <c r="G12" s="13" t="s">
        <v>144</v>
      </c>
      <c r="H12" s="112" t="s">
        <v>305</v>
      </c>
      <c r="I12" s="49"/>
      <c r="J12" s="50"/>
      <c r="L12" s="51"/>
      <c r="M12" s="51"/>
      <c r="N12" s="51"/>
      <c r="O12" s="51"/>
      <c r="P12" s="51"/>
      <c r="Q12" s="51"/>
      <c r="R12" s="51"/>
      <c r="S12" s="51"/>
      <c r="T12" s="51"/>
      <c r="U12" s="51"/>
    </row>
    <row r="13" spans="1:23" ht="47.25" customHeight="1">
      <c r="A13" s="54"/>
      <c r="B13" s="230"/>
      <c r="C13" s="52" t="s">
        <v>156</v>
      </c>
      <c r="D13" s="1" t="s">
        <v>238</v>
      </c>
      <c r="E13" s="1" t="s">
        <v>70</v>
      </c>
      <c r="F13" s="13" t="s">
        <v>170</v>
      </c>
      <c r="G13" s="55" t="s">
        <v>329</v>
      </c>
      <c r="H13" s="112" t="s">
        <v>310</v>
      </c>
      <c r="I13" s="56"/>
      <c r="J13" s="210"/>
      <c r="K13" s="57"/>
      <c r="L13" s="58"/>
      <c r="M13" s="210"/>
      <c r="N13" s="209"/>
      <c r="O13" s="58"/>
      <c r="P13" s="210"/>
      <c r="Q13" s="209"/>
      <c r="R13" s="58"/>
      <c r="S13" s="210">
        <f>SUM(R13:R22)</f>
        <v>0</v>
      </c>
      <c r="T13" s="209" t="e">
        <f>SUM(S13+#REF!+#REF!)/3</f>
        <v>#REF!</v>
      </c>
      <c r="U13" s="59" t="s">
        <v>62</v>
      </c>
      <c r="W13" s="60" t="s">
        <v>83</v>
      </c>
    </row>
    <row r="14" spans="2:21" ht="39" customHeight="1">
      <c r="B14" s="230"/>
      <c r="C14" s="52" t="s">
        <v>157</v>
      </c>
      <c r="D14" s="70" t="s">
        <v>260</v>
      </c>
      <c r="E14" s="1" t="s">
        <v>71</v>
      </c>
      <c r="F14" s="13" t="s">
        <v>150</v>
      </c>
      <c r="G14" s="13" t="s">
        <v>144</v>
      </c>
      <c r="H14" s="112">
        <v>43132</v>
      </c>
      <c r="I14" s="61"/>
      <c r="J14" s="211"/>
      <c r="K14" s="57"/>
      <c r="L14" s="62"/>
      <c r="M14" s="211"/>
      <c r="N14" s="209"/>
      <c r="O14" s="63"/>
      <c r="P14" s="211"/>
      <c r="Q14" s="209"/>
      <c r="R14" s="63"/>
      <c r="S14" s="211"/>
      <c r="T14" s="209"/>
      <c r="U14" s="64" t="s">
        <v>63</v>
      </c>
    </row>
    <row r="15" spans="2:21" ht="42.75" customHeight="1" thickBot="1">
      <c r="B15" s="232"/>
      <c r="C15" s="115" t="s">
        <v>227</v>
      </c>
      <c r="D15" s="67" t="s">
        <v>225</v>
      </c>
      <c r="E15" s="67" t="s">
        <v>205</v>
      </c>
      <c r="F15" s="68" t="s">
        <v>226</v>
      </c>
      <c r="G15" s="68" t="s">
        <v>206</v>
      </c>
      <c r="H15" s="116" t="s">
        <v>304</v>
      </c>
      <c r="I15" s="61"/>
      <c r="J15" s="211"/>
      <c r="K15" s="57"/>
      <c r="L15" s="62"/>
      <c r="M15" s="211"/>
      <c r="N15" s="209"/>
      <c r="O15" s="63"/>
      <c r="P15" s="211"/>
      <c r="Q15" s="209"/>
      <c r="R15" s="63"/>
      <c r="S15" s="211"/>
      <c r="T15" s="209"/>
      <c r="U15" s="64"/>
    </row>
    <row r="16" spans="2:23" ht="38.25" customHeight="1">
      <c r="B16" s="223" t="s">
        <v>188</v>
      </c>
      <c r="C16" s="113" t="s">
        <v>158</v>
      </c>
      <c r="D16" s="114" t="s">
        <v>161</v>
      </c>
      <c r="E16" s="114" t="s">
        <v>163</v>
      </c>
      <c r="F16" s="47" t="s">
        <v>171</v>
      </c>
      <c r="G16" s="47" t="s">
        <v>144</v>
      </c>
      <c r="H16" s="48" t="s">
        <v>302</v>
      </c>
      <c r="I16" s="231"/>
      <c r="J16" s="211"/>
      <c r="K16" s="57"/>
      <c r="L16" s="215"/>
      <c r="M16" s="211"/>
      <c r="N16" s="209"/>
      <c r="O16" s="215"/>
      <c r="P16" s="211"/>
      <c r="Q16" s="209"/>
      <c r="R16" s="215"/>
      <c r="S16" s="211"/>
      <c r="T16" s="209"/>
      <c r="U16" s="222"/>
      <c r="V16" s="219"/>
      <c r="W16" s="219"/>
    </row>
    <row r="17" spans="2:23" ht="38.25" customHeight="1">
      <c r="B17" s="230"/>
      <c r="C17" s="65" t="s">
        <v>160</v>
      </c>
      <c r="D17" s="71" t="s">
        <v>162</v>
      </c>
      <c r="E17" s="53" t="s">
        <v>164</v>
      </c>
      <c r="F17" s="65" t="s">
        <v>164</v>
      </c>
      <c r="G17" s="13" t="s">
        <v>144</v>
      </c>
      <c r="H17" s="48" t="s">
        <v>302</v>
      </c>
      <c r="I17" s="231"/>
      <c r="J17" s="211"/>
      <c r="K17" s="57"/>
      <c r="L17" s="215"/>
      <c r="M17" s="211"/>
      <c r="N17" s="209"/>
      <c r="O17" s="215"/>
      <c r="P17" s="211"/>
      <c r="Q17" s="209"/>
      <c r="R17" s="215"/>
      <c r="S17" s="211"/>
      <c r="T17" s="209"/>
      <c r="U17" s="222"/>
      <c r="V17" s="219"/>
      <c r="W17" s="219"/>
    </row>
    <row r="18" spans="2:23" ht="38.25" customHeight="1">
      <c r="B18" s="230" t="s">
        <v>172</v>
      </c>
      <c r="C18" s="65" t="s">
        <v>173</v>
      </c>
      <c r="D18" s="53" t="s">
        <v>174</v>
      </c>
      <c r="E18" s="53" t="s">
        <v>175</v>
      </c>
      <c r="F18" s="13" t="s">
        <v>178</v>
      </c>
      <c r="G18" s="13" t="s">
        <v>144</v>
      </c>
      <c r="H18" s="48" t="s">
        <v>310</v>
      </c>
      <c r="I18" s="231"/>
      <c r="J18" s="211"/>
      <c r="K18" s="57"/>
      <c r="L18" s="215"/>
      <c r="M18" s="211"/>
      <c r="N18" s="209"/>
      <c r="O18" s="215"/>
      <c r="P18" s="211"/>
      <c r="Q18" s="209"/>
      <c r="R18" s="215"/>
      <c r="S18" s="211"/>
      <c r="T18" s="209"/>
      <c r="U18" s="222"/>
      <c r="V18" s="219"/>
      <c r="W18" s="219"/>
    </row>
    <row r="19" spans="2:23" ht="33" customHeight="1">
      <c r="B19" s="230"/>
      <c r="C19" s="65" t="s">
        <v>177</v>
      </c>
      <c r="D19" s="1" t="s">
        <v>50</v>
      </c>
      <c r="E19" s="1" t="s">
        <v>228</v>
      </c>
      <c r="F19" s="13" t="s">
        <v>179</v>
      </c>
      <c r="G19" s="13" t="s">
        <v>144</v>
      </c>
      <c r="H19" s="48" t="s">
        <v>305</v>
      </c>
      <c r="I19" s="231"/>
      <c r="J19" s="211"/>
      <c r="K19" s="57"/>
      <c r="L19" s="215"/>
      <c r="M19" s="211"/>
      <c r="N19" s="209"/>
      <c r="O19" s="215"/>
      <c r="P19" s="211"/>
      <c r="Q19" s="209"/>
      <c r="R19" s="215"/>
      <c r="S19" s="211"/>
      <c r="T19" s="209"/>
      <c r="U19" s="222"/>
      <c r="V19" s="219"/>
      <c r="W19" s="219"/>
    </row>
    <row r="20" spans="2:23" ht="39.75" customHeight="1">
      <c r="B20" s="230"/>
      <c r="C20" s="65" t="s">
        <v>59</v>
      </c>
      <c r="D20" s="1" t="s">
        <v>176</v>
      </c>
      <c r="E20" s="1" t="s">
        <v>73</v>
      </c>
      <c r="F20" s="13" t="s">
        <v>180</v>
      </c>
      <c r="G20" s="13" t="s">
        <v>144</v>
      </c>
      <c r="H20" s="48" t="s">
        <v>302</v>
      </c>
      <c r="I20" s="231"/>
      <c r="J20" s="211"/>
      <c r="K20" s="57"/>
      <c r="L20" s="216"/>
      <c r="M20" s="211"/>
      <c r="N20" s="209"/>
      <c r="O20" s="216"/>
      <c r="P20" s="211"/>
      <c r="Q20" s="209"/>
      <c r="R20" s="216"/>
      <c r="S20" s="211"/>
      <c r="T20" s="209"/>
      <c r="U20" s="223"/>
      <c r="V20" s="219"/>
      <c r="W20" s="219"/>
    </row>
    <row r="21" spans="2:21" ht="41.25" customHeight="1" thickBot="1">
      <c r="B21" s="217" t="s">
        <v>181</v>
      </c>
      <c r="C21" s="65" t="s">
        <v>182</v>
      </c>
      <c r="D21" s="1" t="s">
        <v>72</v>
      </c>
      <c r="E21" s="1" t="s">
        <v>330</v>
      </c>
      <c r="F21" s="13" t="s">
        <v>331</v>
      </c>
      <c r="G21" s="13" t="s">
        <v>332</v>
      </c>
      <c r="H21" s="48" t="s">
        <v>305</v>
      </c>
      <c r="I21" s="138"/>
      <c r="J21" s="211"/>
      <c r="K21" s="57"/>
      <c r="L21" s="139"/>
      <c r="M21" s="211"/>
      <c r="N21" s="209"/>
      <c r="O21" s="139"/>
      <c r="P21" s="211"/>
      <c r="Q21" s="209"/>
      <c r="R21" s="139"/>
      <c r="S21" s="211"/>
      <c r="T21" s="209"/>
      <c r="U21" s="127"/>
    </row>
    <row r="22" spans="2:21" ht="100.5" customHeight="1" thickBot="1">
      <c r="B22" s="218"/>
      <c r="C22" s="66" t="s">
        <v>185</v>
      </c>
      <c r="D22" s="67" t="s">
        <v>229</v>
      </c>
      <c r="E22" s="67" t="s">
        <v>230</v>
      </c>
      <c r="F22" s="68" t="s">
        <v>183</v>
      </c>
      <c r="G22" s="68" t="s">
        <v>144</v>
      </c>
      <c r="H22" s="48" t="s">
        <v>310</v>
      </c>
      <c r="I22" s="129"/>
      <c r="J22" s="212"/>
      <c r="K22" s="57"/>
      <c r="L22" s="128"/>
      <c r="M22" s="212"/>
      <c r="N22" s="209"/>
      <c r="O22" s="128"/>
      <c r="P22" s="212"/>
      <c r="Q22" s="209"/>
      <c r="R22" s="128"/>
      <c r="S22" s="212"/>
      <c r="T22" s="209"/>
      <c r="U22" s="127"/>
    </row>
  </sheetData>
  <sheetProtection/>
  <mergeCells count="27">
    <mergeCell ref="U16:U20"/>
    <mergeCell ref="L5:U6"/>
    <mergeCell ref="B18:B20"/>
    <mergeCell ref="B16:B17"/>
    <mergeCell ref="I16:I20"/>
    <mergeCell ref="J13:J22"/>
    <mergeCell ref="B7:B15"/>
    <mergeCell ref="V16:W20"/>
    <mergeCell ref="N13:N22"/>
    <mergeCell ref="I6:J6"/>
    <mergeCell ref="P13:P22"/>
    <mergeCell ref="T13:T22"/>
    <mergeCell ref="G5:G6"/>
    <mergeCell ref="H5:H6"/>
    <mergeCell ref="L16:L20"/>
    <mergeCell ref="S13:S22"/>
    <mergeCell ref="R16:R20"/>
    <mergeCell ref="B3:H3"/>
    <mergeCell ref="B2:H2"/>
    <mergeCell ref="C5:D6"/>
    <mergeCell ref="Q13:Q22"/>
    <mergeCell ref="M13:M22"/>
    <mergeCell ref="B5:B6"/>
    <mergeCell ref="F5:F6"/>
    <mergeCell ref="E5:E6"/>
    <mergeCell ref="O16:O20"/>
    <mergeCell ref="B21:B22"/>
  </mergeCells>
  <printOptions/>
  <pageMargins left="0.7086614173228347" right="0.7086614173228347" top="0.35433070866141736" bottom="0.35433070866141736" header="0.31496062992125984" footer="0.31496062992125984"/>
  <pageSetup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INFCONINTERNO</dc:creator>
  <cp:keywords/>
  <dc:description/>
  <cp:lastModifiedBy>PLANEACION</cp:lastModifiedBy>
  <cp:lastPrinted>2019-02-13T21:37:47Z</cp:lastPrinted>
  <dcterms:created xsi:type="dcterms:W3CDTF">2016-03-22T20:45:20Z</dcterms:created>
  <dcterms:modified xsi:type="dcterms:W3CDTF">2019-04-11T23:08:53Z</dcterms:modified>
  <cp:category/>
  <cp:version/>
  <cp:contentType/>
  <cp:contentStatus/>
</cp:coreProperties>
</file>