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 INTERNO\Desktop\PROGRAMA DE TRANSPARENCIA Y ETICA PUBLICA\2026\PRIMER CUATRIMESTRE\"/>
    </mc:Choice>
  </mc:AlternateContent>
  <bookViews>
    <workbookView xWindow="0" yWindow="0" windowWidth="28800" windowHeight="11910"/>
  </bookViews>
  <sheets>
    <sheet name="RESUMEN ESTRATEGIAS I" sheetId="6" r:id="rId1"/>
    <sheet name="MATRIZ UNIFICADA " sheetId="7" r:id="rId2"/>
  </sheets>
  <definedNames>
    <definedName name="_xlnm._FilterDatabase" localSheetId="1" hidden="1">'MATRIZ UNIFICADA '!$B$4:$T$35</definedName>
  </definedNames>
  <calcPr calcId="162913" iterateCount="1"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6" l="1"/>
  <c r="F10" i="6"/>
  <c r="F9" i="6"/>
  <c r="F8" i="6"/>
  <c r="F7" i="6"/>
  <c r="F6" i="6"/>
</calcChain>
</file>

<file path=xl/sharedStrings.xml><?xml version="1.0" encoding="utf-8"?>
<sst xmlns="http://schemas.openxmlformats.org/spreadsheetml/2006/main" count="357" uniqueCount="177">
  <si>
    <t>ACTIVIDADES</t>
  </si>
  <si>
    <t>PRODUCTO</t>
  </si>
  <si>
    <t>RESPONSABLE</t>
  </si>
  <si>
    <t>PERIODICIDAD</t>
  </si>
  <si>
    <t>FECHA</t>
  </si>
  <si>
    <t>ENE</t>
  </si>
  <si>
    <t>FEB</t>
  </si>
  <si>
    <t>MAR</t>
  </si>
  <si>
    <t>ABR</t>
  </si>
  <si>
    <t>Inicio</t>
  </si>
  <si>
    <t>Fin</t>
  </si>
  <si>
    <t>Política de administración del riesgo actualizada y aprobada</t>
  </si>
  <si>
    <t>Lideres de procesos</t>
  </si>
  <si>
    <t xml:space="preserve">Elaborar y publicar informe de gestión </t>
  </si>
  <si>
    <t>Elaborar y publicar encuesta de satisfacción de la audiencia pública por parte de los grupos de valor</t>
  </si>
  <si>
    <t>Talento humano</t>
  </si>
  <si>
    <t>AVANCE ACTIVIDAD ESPECIFICA</t>
  </si>
  <si>
    <t>POR SUBCOMPONENTE</t>
  </si>
  <si>
    <t>PLAN DE MEJORA</t>
  </si>
  <si>
    <t>AVANCE ESPERADO</t>
  </si>
  <si>
    <t>ESTADO DE AVANCE  REAL</t>
  </si>
  <si>
    <t>TEMATICA</t>
  </si>
  <si>
    <t>GESTION DE RIESGOS</t>
  </si>
  <si>
    <t>Revisar  y actualizar la politica de administracion de riesgos  según la normatividad vigente</t>
  </si>
  <si>
    <t xml:space="preserve">Ajustar y actualizar el mapa de riesgos de integridad  según la normatividad vigente </t>
  </si>
  <si>
    <t>INDICADOR</t>
  </si>
  <si>
    <t>Mapas de riesgos de integridad ajustado y actualizado</t>
  </si>
  <si>
    <t>Mapa de riesgos  de integridad monitoreado</t>
  </si>
  <si>
    <t>Política de administración del riesgo publicada</t>
  </si>
  <si>
    <t>Mapa de riesgos de integridad  publicado</t>
  </si>
  <si>
    <t xml:space="preserve">Oficina de Planeación </t>
  </si>
  <si>
    <t>Oficina de Planeación</t>
  </si>
  <si>
    <t>Control interno</t>
  </si>
  <si>
    <t>CANAL DE DENUNCIAS</t>
  </si>
  <si>
    <t xml:space="preserve">Disponer de forma ininterrumpida el canal de denuncias </t>
  </si>
  <si>
    <t>Actualizar el protocolo de canal antifraudes y denuncias</t>
  </si>
  <si>
    <t xml:space="preserve">Consolidar y publicar informes trimestrales de gestión de las PQRSDF ingresadas a la entidad por los diferentes canales de comunicación </t>
  </si>
  <si>
    <t>Correo electronico con acceso restringido como medio confidencial para presentar las denuncias</t>
  </si>
  <si>
    <t>Correo electrónico de denuncias</t>
  </si>
  <si>
    <t>Oficina de Planeación 
Área de sistemas</t>
  </si>
  <si>
    <t>Protocolo actualizado</t>
  </si>
  <si>
    <t>Protocolo actuaizado</t>
  </si>
  <si>
    <t>Informes trimestrales de Gestión de las PQRSDF</t>
  </si>
  <si>
    <t>Informes publicados de gestión de las PQRSD</t>
  </si>
  <si>
    <t>Ventanilla única, Vicerrectoría académica, Vicerrectoría administrativa y financiera</t>
  </si>
  <si>
    <t>Adelantar un análisis para identificar los riesgos específicos asociados al lavado de activos, financiación del terrorismo y proliferación de armas, incluyendo la evaluación del contexto de la entidad y los posibles puntos vulnerables.</t>
  </si>
  <si>
    <t>Inventario de riesgos  LAFT/FPADM</t>
  </si>
  <si>
    <t>Oficina de Planeación 
líderes de procesos aplicable</t>
  </si>
  <si>
    <t xml:space="preserve">Difundir y fortalecer la  cultura en torno al  Código de Integridad
</t>
  </si>
  <si>
    <t xml:space="preserve">Código difundido en proceso de inducción y reinducción
</t>
  </si>
  <si>
    <t>Sensibilizar sobre temas de conflicto de interés</t>
  </si>
  <si>
    <t>Actividades pedagógicas para servidores públicos y contratistas sobre gestión del conocimiento de conflicto de interés.</t>
  </si>
  <si>
    <t>Informes de gestión del conocimiento de conflicto de interés</t>
  </si>
  <si>
    <t>Redes internas</t>
  </si>
  <si>
    <t>Incluir la socialización del PTEP en el plan de capacitaciones, inducción y reinducción de la entidad, así como las estrategia de comunicación interna</t>
  </si>
  <si>
    <t>Listado de asistencia
Estrategia de comunicación</t>
  </si>
  <si>
    <t xml:space="preserve">Listado de asistencia,
Estrategia de comunicación </t>
  </si>
  <si>
    <t>Oficina de Planeación 
Área de comunicaciones</t>
  </si>
  <si>
    <t>Acceso a la información pública y transparencia</t>
  </si>
  <si>
    <t>Participación ciudadana y rendición de cuentas</t>
  </si>
  <si>
    <t>Integridad en el servicio público</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</si>
  <si>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</si>
  <si>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Actualizar los conjuntos de datos publicados en el portal de datos abiertos</t>
  </si>
  <si>
    <t>Menú participa actualizado según la normatividad vigente</t>
  </si>
  <si>
    <t>Número de ítems del Menú Participa con información publicada y actualizada / Número total de ítems del Menú Participa</t>
  </si>
  <si>
    <t xml:space="preserve">Oficina de Planeación
Comunicaciones
Vicerrectoría administrativa y financiera
Vicerrectoría academica
Área de sistemas
Oficina de Control Interno
</t>
  </si>
  <si>
    <t>Actualización de información  de los conjuntos de datos publicados en el portal de datos abiertos</t>
  </si>
  <si>
    <t>Número de ítems del portal gov.co con información publicada y actualizada / Número de ítems del portal gov.co</t>
  </si>
  <si>
    <t>Área de sistemas
Gestión documental</t>
  </si>
  <si>
    <t>Informe de gestión elaborado</t>
  </si>
  <si>
    <t>Informe de gestión publicado</t>
  </si>
  <si>
    <t xml:space="preserve">Oficina de Planeación 
</t>
  </si>
  <si>
    <t>Realizar audiencia pública para presentar la gestión de la entidad conforme a la planeación estratégica de la misma</t>
  </si>
  <si>
    <t>Evento de Audiencia pública realizada</t>
  </si>
  <si>
    <t>Elaborar y publicar el Informe de rendición de cuentas de los compromisos adquiridos con los grupos de valor</t>
  </si>
  <si>
    <t xml:space="preserve">Publicación del informe Rendición de Cuentas en el link de transparencia </t>
  </si>
  <si>
    <t>Informe Rendición de Cuentas publicado</t>
  </si>
  <si>
    <t xml:space="preserve">Oficina de Control Interno </t>
  </si>
  <si>
    <t xml:space="preserve">Publicación del informe de encuesta de satisfacción de la audiencia pública por parte de los grupos de valor </t>
  </si>
  <si>
    <t xml:space="preserve">Informe de encuesta de satisfacción de la audiencia por parte de los grupos de valor </t>
  </si>
  <si>
    <t>Analizar la implementación de la estrategia de rendición de cuentas, y el resultado de otros espacios de participación ciudadana desarrollados durante la vigencia</t>
  </si>
  <si>
    <t>Informe de resultados generado y publicado y documentación de la buena práctica</t>
  </si>
  <si>
    <t xml:space="preserve"> Buena práctica</t>
  </si>
  <si>
    <t>Oficina de Planeación 
Líderes de procesos aplicable</t>
  </si>
  <si>
    <t>Actualizar el Código de Integridad de la entidad</t>
  </si>
  <si>
    <t>Implementar y apropiar el Código de Integridad de la entidad</t>
  </si>
  <si>
    <t>Garantizar el registro de los formatos establecidos para la identificacion de  los conflictos de interés en el marco de la normatividad vigente semestralmente.</t>
  </si>
  <si>
    <t>Actualización del Código de Integridad</t>
  </si>
  <si>
    <t>Codigo de integridad actualizado</t>
  </si>
  <si>
    <t xml:space="preserve">Implementación y apropiación del Código de Integridad </t>
  </si>
  <si>
    <t>Código de integridad  implementado y apropiado</t>
  </si>
  <si>
    <t xml:space="preserve">Seguimientos a los conflictos de interés identificados </t>
  </si>
  <si>
    <t>Conflictos de interés identiificados  con seguimiento</t>
  </si>
  <si>
    <t xml:space="preserve">Relacionamiento con el ciudadano </t>
  </si>
  <si>
    <t>Racionalización de Trámites</t>
  </si>
  <si>
    <t>Control social</t>
  </si>
  <si>
    <t>Actualizar y publicar la Caracterización de usuarios (anual)</t>
  </si>
  <si>
    <t xml:space="preserve">Caracterización  actualizada
</t>
  </si>
  <si>
    <t>Oficina de Planeación
Ventanilla única
Vicerrectoría administrativa y financiera
Vicerrectoría académica</t>
  </si>
  <si>
    <t>Afianzar la cultura de servicio al ciudadano al interior de la Entidad a través de campañas de sensibilización en torno a la atención al ciudadano y lenguaje claro</t>
  </si>
  <si>
    <t>Campañas de servicio al ciudadano realizadas al interior de la entidad</t>
  </si>
  <si>
    <t xml:space="preserve">Campañas de servicio al ciudadano realizadas al interior de la entidad </t>
  </si>
  <si>
    <t>Ventanilla única
Vicerrectoría administrativa y financiera
Oficina de Planeación</t>
  </si>
  <si>
    <t>Gestionar la divulgación y promoción de los trámites y Otros Procesos Administrativos (OPA's) que ofrece INFOTEP en sus canales de atención a los grupos de valor y partes interesadas.</t>
  </si>
  <si>
    <t>Mantener actualizada la información sobre los trámites y otros procedimientos administrativos (OPA's), que se encuentran registrados en el SUIT para facilitar a los usuarios su consulta en este aplicativo.</t>
  </si>
  <si>
    <t>Divulgación y promoción realizada</t>
  </si>
  <si>
    <t>Trámites y OPA's actualizados  en el SUIT</t>
  </si>
  <si>
    <t>17 trámites y OPA´s actualizados  en el SUIT</t>
  </si>
  <si>
    <t>Fortalecer el relacionamiento del INFOTEP con sus grupos de valor a través de espacios de diálogo con veedurías ciudadanas</t>
  </si>
  <si>
    <t xml:space="preserve">Espacios de diálogo con veedurías ciudadanas </t>
  </si>
  <si>
    <t>Un Espacio de diálogo con veedurías ciudadanas realizado</t>
  </si>
  <si>
    <t>ESTRATEGIA</t>
  </si>
  <si>
    <t>ADMINISTRACION DE RIESGOS</t>
  </si>
  <si>
    <t>Riesgos
 LAFT/ FPADM</t>
  </si>
  <si>
    <t>Debida diligencia</t>
  </si>
  <si>
    <t xml:space="preserve">REDES Y ARTICULACION </t>
  </si>
  <si>
    <t>LEGALIDAD Y ESTADO ABIERTO</t>
  </si>
  <si>
    <t>INICIATIVAS ADICIONALES</t>
  </si>
  <si>
    <t xml:space="preserve">
Código de integridad difundido en proceso de inducción y reinducción
</t>
  </si>
  <si>
    <t>MATRIZ UNIFICADA PROGRAMA DE TRANSPARENCIA Y ETICA PUBLICA 2026
COMPONENTES PROGRAMATICO Y TRANSVERSAL</t>
  </si>
  <si>
    <t>PRIMER SEMESTRE 2026</t>
  </si>
  <si>
    <t>X</t>
  </si>
  <si>
    <t xml:space="preserve">Se evidencia un cumplimiento del 100% de la actividad programada para el periodo evaluado, dando cumplimiento a la meta establecida. Se verificó la incorporación de la socialización del PTEP dentro de las estrategias institucionales de capacitación, inducción, reinducción y comunicación interna, fortaleciendo el conocimiento y apropiación del programa por parte de los servidores y colaboradores de la entidad. No se identifican brechas de cumplimiento para el periodo objeto de seguimiento.
https://drive.google.com/drive/folders/1D3ZLo7y6Ld8dXFzgVr04qw9JwXNWLdL1 </t>
  </si>
  <si>
    <t>Mantener y fortalecer las estrategias de socialización y divulgación del PTEP mediante su incorporación permanente en los procesos de capacitación, inducción y reinducción, así como en los diferentes canales de comunicación interna. Se recomienda garantizar la programación periódica de estas actividades y conservar los respectivos soportes y evidencias de ejecución, con el propósito de asegurar la continuidad, cobertura y trazabilidad de las acciones implementadas.</t>
  </si>
  <si>
    <t>Como oportunidad de mejora, se recomienda continuar fortaleciendo la gestión del riesgo mediante el seguimiento periódico a los mapas de riesgos, la documentación de los controles implementados, la evaluación de su efectividad y la definición oportuna de acciones de mejora. Lo anterior permitirá consolidar una gestión preventiva y contribuir al fortalecimiento del Sistema de Control Interno institucional.</t>
  </si>
  <si>
    <t xml:space="preserve">
De manera general, se evidencia un avance favorable en la implementación de las actividades relacionadas con la gestión del riesgo, con cumplimiento acorde con la programación establecida para el periodo en las actividades de identificación, valoración, monitoreo, control y seguimiento. Se destaca especialmente el avance del 80% en la actualización de la Política de Administración del Riesgo. No obstante, se requiere culminar las actividades pendientes asociadas con su revisión, aprobación y publicación, así como fortalecer la trazabilidad y conservación de las evidencias derivadas de los ejercicios de monitoreo, ejecución y evaluación de los controles.
</t>
  </si>
  <si>
    <t>Fortalecer los mecanismos de control y seguimiento mediante la culminación de la actualización y formalización de los documentos, la verificación periódica del canal de denuncias y el análisis de las PQRSDF, identificando causas, tendencias y oportunidades de mejora, así como realizando seguimiento a las acciones derivadas.</t>
  </si>
  <si>
    <t>se evidencia un cumplimiento favorable de las actividades programadas, destacándose el cumplimiento del 100% en la disponibilidad del canal de denuncias y el avance acorde con lo establecido para las actividades relacionadas con la actualización documental y el análisis de las PQRSDF. No obstante, se identifican oportunidades de mejora orientadas principalmente a fortalecer la trazabilidad documental, culminar oportunamente los procesos de actualización y formalización, y profundizar el análisis de las causas que generan las PQRSDF.
desde la oci, se recomienda mantener el seguimiento periódico a estas actividades, fortalecer la documentación de las evidencias y asegurar que los resultados obtenidos se traduzcan en acciones concretas de mejora, contribuyendo al fortalecimiento de los mecanismos de control, prevención y gestión institucional.</t>
  </si>
  <si>
    <t>Se evidencia un cumplimiento parcial de las acciones programadas, teniendo en cuenta que una de las actividades registra un avance del 50%, correspondiente a la meta esperada, mientras que otra presenta un 0% de ejecución frente al avance previsto. Esta situación refleja la necesidad de fortalecer el seguimiento y la implementación oportuna de las acciones orientadas a la divulgación, apropiación y fortalecimiento de la cultura de integridad institucional.</t>
  </si>
  <si>
    <t>se recomienda establecer mecanismos de seguimiento periódico que permitan identificar oportunamente las causas del bajo nivel de ejecución, fortalecer las estrategias de comunicación y sensibilización y garantizar el cumplimiento de las actividades programadas dentro de los tiempos establecidos.</t>
  </si>
  <si>
    <t>CUATRIMESTRAL</t>
  </si>
  <si>
    <t>Se evidencia un cumplimiento del 100% de las actividades programadas relacionadas con el fortalecimiento de la integridad y la transparencia institucional. Se verificó que el Código de Integridad se encuentra publicado y actualizado, se han desarrollado acciones orientadas a su apropiación por parte de los servidores y contratistas, y la institución cuenta con mecanismos establecidos para la identificación y gestión de posibles conflictos de interés.
Desde Control Interno se considera que las acciones implementadas contribuyen al fortalecimiento de la cultura de integridad, legalidad, transparencia y prevención de riesgos asociados a conflictos de interés, favoreciendo el cumplimiento de los principios de la función pública y el relacionamiento transparente con los grupos de valor. No obstante, se recomienda mantener el seguimiento periódico a estas acciones, garantizando la actualización de los instrumentos, la continuidad de las estrategias de apropiación y la conservación de las evidencias que permitan verificar su aplicación y efectividad.</t>
  </si>
  <si>
    <t>Realizar seguimiento periódico a la vigencia y actualización del Código de Integridad y de los instrumentos establecidos para la identificación y gestión de conflictos de interés.
Continuar desarrollando actividades de sensibilización, divulgación y apropiación del Código de Integridad dirigidas a servidores y contratistas.
Fortalecer la socialización del formato y protocolo para la identificación de conflictos de interés, promoviendo su aplicación oportuna.
Mantener organizadas y disponibles las evidencias que soporten las actividades de divulgación, apropiación y aplicación de los mecanismos establecidos.</t>
  </si>
  <si>
    <t>Fortalecer el seguimiento, revisión y actualización de la información institucional publicada en la página web, garantizando la disponibilidad, integridad, vigencia, accesibilidad y oportunidad de los contenidos relacionados con el menú Participa, conjuntos de datos, Matriz de Activos de Información, Índice de Información Clasificada y Reservada y Esquema de Publicación de Información.
Realizar revisiones periódicas de los contenidos publicados, en coordinación con las áreas responsables, con el fin de identificar información pendiente de actualización o publicación y efectuar los ajustes correspondientes. Asimismo, verificar que las matrices, conjuntos de datos y demás instrumentos se encuentren vigentes y sean coherentes con la información institucional.
Se deberán conservar las evidencias de las revisiones, actualizaciones y publicaciones realizadas, permitiendo efectuar el seguimiento al cumplimiento de las actividades y facilitar su verificación por parte de Control Interno.</t>
  </si>
  <si>
    <t>Se evidencia un avance del 20%, acorde con lo esperado para el periodo. Se desarrollaron espacios de diálogo y participación mediante talleres sobre la Política de Educación Inclusiva. Las actividades restantes se encuentran programadas para su ejecución en noviembre de 2026. Desde Control Interno se recomienda realizar seguimiento a su cumplimiento dentro de los plazos establecidos y garantizar la conservación de las evidencias correspondientes.</t>
  </si>
  <si>
    <t>Fortalecer el seguimiento y cumplimiento de las actividades programadas, garantizando su ejecución dentro de los plazos establecidos y la disponibilidad de las respectivas evidencia.
Realizar seguimiento a las actividades pendientes, especialmente las programadas para noviembre de 2026, verificando su ejecución y documentando oportunamente los resultados obtenidos. Asimismo, mantener las evidencias que permitan soportar el cumplimiento de las acciones relacionadas con diálogo, participación, educación inclusiva y rendición de cuentas.</t>
  </si>
  <si>
    <t>Se evidencia un cumplimiento del 100 % en la realización del grupo focal dirigido a los postulados a docentes de cátedra, dando cumplimiento a la actividad programada y contribuyendo al fortalecimiento del proceso de selección y vinculación docente.</t>
  </si>
  <si>
    <t>Mantener y fortalecer la realización de grupos focales como mecanismo de apoyo al proceso de selección y vinculación docente, garantizando su programación, participación, documentación y seguimiento de los resultados obtenidos.</t>
  </si>
  <si>
    <t xml:space="preserve">
De acuerdo con el seguimiento realizado, se evidencia un avance parcial en las actividades evaluadas. En relación con la caracterización del cuerpo docente y de los grupos de interés relacionados con equidad, madres cabeza de hogar y funcionarios, se registra un avance del 25 %, por lo que se requiere continuar con las actividades pendientes para completar y consolidar la caracterización, garantizando la disponibilidad de información suficiente para orientar acciones institucionales de acuerdo con las necesidades identificadas.
Por otra parte, la actividad relacionada con la realización de campañas de servicio a la ciudadanía presenta un cumplimiento del 50 %, equivalente a la meta programada, evidenciando una ejecución satisfactoria y acorde con lo establecido. Estas acciones contribuyen al fortalecimiento de la cultura de servicio y a la orientación adecuada a la ciudadanía. No obstante, se recomienda mantener el seguimiento, la trazabilidad y la documentación de las actividades realizadas, así como evaluar periódicamente sus resultados y efectividad.
En términos generales, se recomienda priorizar el seguimiento de las actividades pendientes de caracterización, con el fin de cerrar las brechas identificadas, y mantener los controles asociados a las campañas de servicio a la ciudadanía, fortaleciendo su evaluación y mejora continua.</t>
  </si>
  <si>
    <t xml:space="preserve">
De acuerdo con el seguimiento realizado, se evidencia un comportamiento favorable en las acciones relacionadas con la divulgación y promoción de los trámites y canales de atención dirigidos a la comunidad de Schooner Bight, alcanzando un cumplimiento del 100 %, lo que refleja una ejecución satisfactoria de las actividades programadas. No obstante, frente a la actualización de los trámites registrados en el SUIT, se evidencia un avance del 25 %, encontrándose aún actividades pendientes para completar la actualización de los 17 trámites registrados. En este sentido, se recomienda mantener las estrategias de divulgación implementadas y fortalecer el seguimiento a la actualización de los trámites en el SUIT, garantizando la oportunidad, integridad y vigencia de la información disponible para la ciudadanía.</t>
  </si>
  <si>
    <t>Completar y consolidar la caracterización del cuerpo docente y de los grupos de interés priorizados, mediante la recopilación, validación y análisis de la información pendiente, así como mantener y fortalecer la ejecución de las campañas de servicio a la ciudadanía, garantizando su adecuada divulgación, seguimiento y documentación. Para ello, se realizará un seguimiento periódico a las actividades programadas, con el propósito de alcanzar el cumplimiento total de la caracterización, asegurar la continuidad de las campañas y evaluar sus resultados para identificar e implementar oportunidades de mejora.</t>
  </si>
  <si>
    <t>Mantener y fortalecer las estrategias de divulgación y promoción de los trámites y canales de atención, garantizando su periodicidad, cobertura y seguimiento, y continuar con la revisión, actualización y validación de los 17 trámites registrados en el SUIT, priorizando aquellos que se encuentren pendientes. Para ello, se realizará seguimiento periódico a las acciones ejecutadas y a los resultados obtenidos, con el propósito de garantizar la actualización integral de los trámites, la disponibilidad de información vigente y confiable para la ciudadanía y el mejoramiento continuo de los canales y mecanismos de atención.</t>
  </si>
  <si>
    <t>I Cuatrimestre</t>
  </si>
  <si>
    <t>Enero – Abril</t>
  </si>
  <si>
    <t>II Cuatrimestre</t>
  </si>
  <si>
    <t>Mayo – Agosto</t>
  </si>
  <si>
    <t>III Cuatrimestre</t>
  </si>
  <si>
    <t>Septiembre – Diciembre</t>
  </si>
  <si>
    <t>Resultado Acumulado</t>
  </si>
  <si>
    <t>Administración del Riesgo</t>
  </si>
  <si>
    <t>—</t>
  </si>
  <si>
    <t>Redes y Articulación</t>
  </si>
  <si>
    <t>Legalidad y Estado Abierto</t>
  </si>
  <si>
    <t>Iniciativas Adicionales</t>
  </si>
  <si>
    <t>TOTAL</t>
  </si>
  <si>
    <t>Variación porcentual por periodo</t>
  </si>
  <si>
    <t xml:space="preserve"> ANALISIS  OCI</t>
  </si>
  <si>
    <t>Monitorear los riesgos de integridad cuatrimestralmente</t>
  </si>
  <si>
    <t>Hacer seguimiento a los riesgos de integridad  cuatrimestralmente</t>
  </si>
  <si>
    <t>Mapa de riesgos  de integridad  con seguimiento</t>
  </si>
  <si>
    <t>Mapa de riesgos  de integridad  con seguimiento publicado</t>
  </si>
  <si>
    <t xml:space="preserve">Informes de evaluacion a los riesgos de integridad </t>
  </si>
  <si>
    <t>Informes de evaluacion a los riesgos de integridad  publicados</t>
  </si>
  <si>
    <t>Activos de información actualizada y  publicada en el  portal de datos abiertos y en el link de transparencia de la entidad</t>
  </si>
  <si>
    <t>Activos de información actualizada y  publicada en el portal de datos abiertos  y en el link de transparencia de la institucion</t>
  </si>
  <si>
    <t>Actualizar y publicar la matriz de activos de información en el portal datos abiertos y en el link de transparencia de la institucion</t>
  </si>
  <si>
    <t>Actualizar y publicar la matriz del índice de información clasificada y reservada en el portal de datos abiertos y en el link de transparencia de la institucion</t>
  </si>
  <si>
    <t>Índice de información clasificada y reservada publicado en el portal de datos abiertos  y en el link de transparencia de la institucion</t>
  </si>
  <si>
    <t>Índice de información clasificada y reservada publicado en el portal de datos abiertos y en el link de transparencia de la institucion</t>
  </si>
  <si>
    <t>Actualizar y publicar el esquema de publicación de información en el portal de datos abiertos y en el link de transparencia de la institucion</t>
  </si>
  <si>
    <t>Esquema de publicación  de información publicado en el portal de datos.abiertos y en el link de transparencia de la institucion</t>
  </si>
  <si>
    <t>Esquema de publicación  de información publicado en el portal de datos abiertos y en el link de transparencia de la institucion</t>
  </si>
  <si>
    <t>Hacer evaluacion independiente a los riesgos de integridad cuatrimestralmente</t>
  </si>
  <si>
    <t xml:space="preserve">ESTRATEGIAS
Componente Programático del PTEP
</t>
  </si>
  <si>
    <t>se evidencia cumplimiento total de la actividad programada (100)%. Mediante la elaboacion del inventario de riesgos asociados a LAFT/FPADM</t>
  </si>
  <si>
    <t>mantener la actualizacion periodica del inventario e implementar actividades de sensibilizacion sobre la materia</t>
  </si>
  <si>
    <t>Se evidencia un avance del 20% frente a la meta establecida del 100%, verifandose la publicacion y actualizacion de los items correspondientes al menu participa. Desde control interno se considera necesraio mantener la informacion actualizada, completa, y disponible para garantizar el acceso de los grupos de valor y fortalecer los principios de transparencia y Participiacion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</si>
</sst>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1"/>
      <color theme="1"/>
      <name val="Calibri"/>
      <family val="2"/>
      <scheme val="minor"/>
    </font>
    <font>
      <b/>
      <sz val="18"/>
      <color theme="1"/>
      <name val="Arial"/>
      <family val="2"/>
    </font>
    <font>
      <u/>
      <sz val="11"/>
      <color theme="10"/>
      <name val="Calibri"/>
      <family val="2"/>
      <scheme val="minor"/>
    </font>
    <font>
      <sz val="10"/>
      <color theme="1"/>
      <name val="Franklin Gothic Book"/>
      <family val="2"/>
    </font>
    <font>
      <b/>
      <sz val="12"/>
      <color theme="1"/>
      <name val="Franklin Gothic Book"/>
      <family val="2"/>
    </font>
    <font>
      <sz val="12"/>
      <color theme="1"/>
      <name val="Franklin Gothic Book"/>
      <family val="2"/>
    </font>
    <font>
      <sz val="9"/>
      <color theme="1"/>
      <name val="Calibri"/>
      <family val="2"/>
      <scheme val="minor"/>
    </font>
    <font>
      <b/>
      <sz val="14"/>
      <color theme="1"/>
      <name val="Franklin Gothic Book"/>
      <family val="2"/>
    </font>
    <font>
      <sz val="12"/>
      <name val="Franklin Gothic Book"/>
      <family val="2"/>
    </font>
    <font>
      <u/>
      <sz val="12"/>
      <color theme="10"/>
      <name val="Franklin Gothic Book"/>
      <family val="2"/>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tint="-0.14999847407452621"/>
        <bgColor indexed="64"/>
      </patternFill>
    </fill>
  </fills>
  <borders count="6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174">
    <xf numFmtId="0" fontId="0" fillId="0" borderId="0" xfId="0"/>
    <xf numFmtId="0" fontId="0" fillId="0" borderId="0" xfId="0" applyAlignment="1">
      <alignment horizontal="center"/>
    </xf>
    <xf numFmtId="0" fontId="7" fillId="0" borderId="0" xfId="0" applyFont="1"/>
    <xf numFmtId="0" fontId="6" fillId="0" borderId="15" xfId="0" applyFont="1" applyBorder="1" applyAlignment="1">
      <alignment vertical="center" wrapText="1"/>
    </xf>
    <xf numFmtId="0" fontId="6" fillId="0" borderId="15" xfId="0" applyFont="1" applyFill="1" applyBorder="1" applyAlignment="1">
      <alignment horizontal="center" vertical="center" wrapText="1"/>
    </xf>
    <xf numFmtId="10" fontId="0" fillId="0" borderId="0" xfId="0" applyNumberFormat="1"/>
    <xf numFmtId="164" fontId="6" fillId="0" borderId="15" xfId="3" applyNumberFormat="1" applyFont="1" applyBorder="1" applyAlignment="1">
      <alignment horizontal="center" vertical="center" wrapText="1"/>
    </xf>
    <xf numFmtId="9" fontId="6" fillId="0" borderId="15" xfId="0" applyNumberFormat="1" applyFont="1" applyBorder="1" applyAlignment="1">
      <alignment horizontal="center" vertical="center" wrapText="1"/>
    </xf>
    <xf numFmtId="10" fontId="6" fillId="0" borderId="15" xfId="0" applyNumberFormat="1" applyFont="1" applyBorder="1" applyAlignment="1">
      <alignment horizontal="center" vertical="center" wrapText="1"/>
    </xf>
    <xf numFmtId="10" fontId="0" fillId="0" borderId="0" xfId="3" applyNumberFormat="1" applyFont="1"/>
    <xf numFmtId="0" fontId="6" fillId="6" borderId="15" xfId="0" applyFont="1" applyFill="1" applyBorder="1" applyAlignment="1">
      <alignment vertical="center" wrapText="1"/>
    </xf>
    <xf numFmtId="0" fontId="6" fillId="2" borderId="15" xfId="0" applyFont="1" applyFill="1" applyBorder="1" applyAlignment="1">
      <alignment vertical="center" wrapText="1"/>
    </xf>
    <xf numFmtId="0" fontId="6" fillId="4" borderId="15" xfId="0" applyFont="1" applyFill="1" applyBorder="1" applyAlignment="1">
      <alignment vertical="center" wrapText="1"/>
    </xf>
    <xf numFmtId="0" fontId="6" fillId="3" borderId="15" xfId="0" applyFont="1" applyFill="1" applyBorder="1" applyAlignment="1">
      <alignment vertical="center" wrapText="1"/>
    </xf>
    <xf numFmtId="164" fontId="6" fillId="0" borderId="15" xfId="0" applyNumberFormat="1" applyFont="1" applyBorder="1" applyAlignment="1">
      <alignment horizontal="center" vertical="center" wrapText="1"/>
    </xf>
    <xf numFmtId="0" fontId="4" fillId="0" borderId="45" xfId="0" applyFont="1" applyFill="1" applyBorder="1" applyAlignment="1">
      <alignment horizontal="center" vertical="center" wrapText="1"/>
    </xf>
    <xf numFmtId="0" fontId="4" fillId="0" borderId="45"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24"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53" xfId="0" applyFont="1" applyFill="1" applyBorder="1" applyAlignment="1">
      <alignment horizontal="center" vertical="center"/>
    </xf>
    <xf numFmtId="0" fontId="4" fillId="0" borderId="35" xfId="0" applyFont="1" applyFill="1" applyBorder="1" applyAlignment="1">
      <alignment horizontal="center" vertical="center" wrapText="1"/>
    </xf>
    <xf numFmtId="0" fontId="4" fillId="0" borderId="35" xfId="0" applyFont="1" applyFill="1" applyBorder="1" applyAlignment="1">
      <alignment horizontal="center" vertical="center"/>
    </xf>
    <xf numFmtId="0" fontId="4" fillId="0" borderId="19" xfId="0" applyFont="1" applyFill="1" applyBorder="1" applyAlignment="1">
      <alignment horizontal="center" vertical="center"/>
    </xf>
    <xf numFmtId="0" fontId="6" fillId="0" borderId="0" xfId="0" applyFont="1"/>
    <xf numFmtId="0" fontId="5" fillId="5" borderId="10" xfId="0" applyFont="1" applyFill="1" applyBorder="1" applyAlignment="1">
      <alignment horizontal="center" vertical="center" textRotation="180"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0" borderId="32" xfId="0" applyFont="1" applyFill="1" applyBorder="1" applyAlignment="1">
      <alignment vertical="center" wrapText="1"/>
    </xf>
    <xf numFmtId="0" fontId="6" fillId="0" borderId="20"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45" xfId="0" applyFont="1" applyFill="1" applyBorder="1" applyAlignment="1">
      <alignment horizontal="center" vertical="center" wrapText="1"/>
    </xf>
    <xf numFmtId="15" fontId="6" fillId="0" borderId="50" xfId="0" applyNumberFormat="1" applyFont="1" applyFill="1" applyBorder="1" applyAlignment="1">
      <alignment horizontal="center" vertical="center"/>
    </xf>
    <xf numFmtId="15" fontId="6" fillId="0" borderId="28" xfId="0" applyNumberFormat="1" applyFont="1" applyFill="1" applyBorder="1" applyAlignment="1">
      <alignment horizontal="center" vertical="center"/>
    </xf>
    <xf numFmtId="0" fontId="6" fillId="0" borderId="33" xfId="0" applyFont="1" applyFill="1" applyBorder="1" applyAlignment="1">
      <alignment vertical="center" wrapText="1"/>
    </xf>
    <xf numFmtId="0" fontId="6" fillId="0" borderId="18" xfId="0" applyFont="1" applyFill="1" applyBorder="1" applyAlignment="1">
      <alignment horizontal="center" vertical="center" wrapText="1"/>
    </xf>
    <xf numFmtId="15" fontId="6" fillId="0" borderId="18" xfId="0" applyNumberFormat="1" applyFont="1" applyFill="1" applyBorder="1" applyAlignment="1">
      <alignment horizontal="center" vertical="center"/>
    </xf>
    <xf numFmtId="0" fontId="6" fillId="0" borderId="34" xfId="0" applyFont="1" applyFill="1" applyBorder="1" applyAlignment="1">
      <alignment vertical="center" wrapText="1"/>
    </xf>
    <xf numFmtId="0" fontId="6" fillId="0" borderId="24" xfId="0" applyFont="1" applyFill="1" applyBorder="1" applyAlignment="1">
      <alignment horizontal="center" vertical="center" wrapText="1"/>
    </xf>
    <xf numFmtId="0" fontId="6" fillId="0" borderId="29" xfId="0" applyFont="1" applyFill="1" applyBorder="1" applyAlignment="1">
      <alignment horizontal="center" vertical="center" wrapText="1"/>
    </xf>
    <xf numFmtId="15" fontId="6" fillId="0" borderId="29" xfId="0" applyNumberFormat="1" applyFont="1" applyFill="1" applyBorder="1" applyAlignment="1">
      <alignment horizontal="center" vertical="center"/>
    </xf>
    <xf numFmtId="0" fontId="6" fillId="0" borderId="27" xfId="0" applyFont="1" applyFill="1" applyBorder="1" applyAlignment="1">
      <alignment vertical="center" wrapText="1"/>
    </xf>
    <xf numFmtId="0" fontId="6" fillId="0" borderId="19"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53" xfId="0" applyFont="1" applyFill="1" applyBorder="1" applyAlignment="1">
      <alignment horizontal="center" vertical="center" wrapText="1"/>
    </xf>
    <xf numFmtId="15" fontId="6" fillId="0" borderId="26" xfId="0" applyNumberFormat="1" applyFont="1" applyFill="1" applyBorder="1" applyAlignment="1">
      <alignment horizontal="center" vertical="center"/>
    </xf>
    <xf numFmtId="0" fontId="6" fillId="0" borderId="22" xfId="0" applyFont="1" applyFill="1" applyBorder="1" applyAlignment="1">
      <alignment vertical="center" wrapText="1"/>
    </xf>
    <xf numFmtId="0" fontId="6" fillId="0" borderId="16"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5" xfId="0" applyFont="1" applyFill="1" applyBorder="1" applyAlignment="1">
      <alignment horizontal="center" wrapText="1"/>
    </xf>
    <xf numFmtId="0" fontId="6" fillId="0" borderId="54" xfId="0" applyFont="1" applyFill="1" applyBorder="1" applyAlignment="1">
      <alignment vertical="center" wrapText="1"/>
    </xf>
    <xf numFmtId="0" fontId="6" fillId="0" borderId="31" xfId="0" applyFont="1" applyFill="1" applyBorder="1" applyAlignment="1">
      <alignment horizontal="center" vertical="center" wrapText="1"/>
    </xf>
    <xf numFmtId="0" fontId="6" fillId="0" borderId="52" xfId="0" applyFont="1" applyFill="1" applyBorder="1" applyAlignment="1">
      <alignment horizontal="center" vertical="center" wrapText="1"/>
    </xf>
    <xf numFmtId="15" fontId="6" fillId="0" borderId="52" xfId="0" applyNumberFormat="1" applyFont="1" applyFill="1" applyBorder="1" applyAlignment="1">
      <alignment horizontal="center" vertical="center"/>
    </xf>
    <xf numFmtId="0" fontId="6" fillId="0" borderId="13" xfId="0" applyFont="1" applyFill="1" applyBorder="1" applyAlignment="1">
      <alignment vertical="center" wrapText="1"/>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15" fontId="6" fillId="0" borderId="36" xfId="0" applyNumberFormat="1" applyFont="1" applyFill="1" applyBorder="1" applyAlignment="1">
      <alignment horizontal="center" vertical="center"/>
    </xf>
    <xf numFmtId="15" fontId="6" fillId="0" borderId="1" xfId="0" applyNumberFormat="1" applyFont="1" applyFill="1" applyBorder="1" applyAlignment="1">
      <alignment horizontal="center" vertical="center"/>
    </xf>
    <xf numFmtId="0" fontId="6" fillId="0" borderId="16" xfId="0" applyFont="1" applyFill="1" applyBorder="1" applyAlignment="1">
      <alignment wrapText="1"/>
    </xf>
    <xf numFmtId="0" fontId="6" fillId="0" borderId="15" xfId="0" applyFont="1" applyFill="1" applyBorder="1" applyAlignment="1">
      <alignment wrapText="1"/>
    </xf>
    <xf numFmtId="0" fontId="9" fillId="0" borderId="55" xfId="0" applyFont="1" applyFill="1" applyBorder="1" applyAlignment="1">
      <alignment vertical="center" wrapText="1"/>
    </xf>
    <xf numFmtId="0" fontId="9" fillId="0" borderId="30" xfId="0" applyFont="1" applyFill="1" applyBorder="1" applyAlignment="1">
      <alignment vertical="center" wrapText="1"/>
    </xf>
    <xf numFmtId="0" fontId="6" fillId="0" borderId="30" xfId="0" applyFont="1" applyFill="1" applyBorder="1" applyAlignment="1">
      <alignment vertical="center" wrapText="1"/>
    </xf>
    <xf numFmtId="0" fontId="6" fillId="0" borderId="39" xfId="0" applyFont="1" applyFill="1" applyBorder="1" applyAlignment="1">
      <alignment vertical="center" wrapText="1"/>
    </xf>
    <xf numFmtId="15" fontId="6" fillId="0" borderId="21" xfId="0" applyNumberFormat="1" applyFont="1" applyFill="1" applyBorder="1" applyAlignment="1">
      <alignment horizontal="center" vertical="center"/>
    </xf>
    <xf numFmtId="15" fontId="6" fillId="0" borderId="23" xfId="0" applyNumberFormat="1" applyFont="1" applyFill="1" applyBorder="1" applyAlignment="1">
      <alignment horizontal="center" vertical="center"/>
    </xf>
    <xf numFmtId="0" fontId="6" fillId="0" borderId="19" xfId="0" applyFont="1" applyFill="1" applyBorder="1" applyAlignment="1">
      <alignment horizontal="justify" vertical="center"/>
    </xf>
    <xf numFmtId="0" fontId="6" fillId="0" borderId="48" xfId="0" applyFont="1" applyFill="1" applyBorder="1" applyAlignment="1">
      <alignment horizontal="justify" vertical="center"/>
    </xf>
    <xf numFmtId="0" fontId="6" fillId="0" borderId="49" xfId="0" applyFont="1" applyFill="1" applyBorder="1" applyAlignment="1">
      <alignment horizontal="center" vertical="center" wrapText="1"/>
    </xf>
    <xf numFmtId="15" fontId="6" fillId="0" borderId="25" xfId="0" applyNumberFormat="1" applyFont="1" applyFill="1" applyBorder="1" applyAlignment="1">
      <alignment horizontal="center" vertical="center"/>
    </xf>
    <xf numFmtId="9" fontId="6" fillId="0" borderId="37" xfId="3" applyFont="1" applyFill="1" applyBorder="1" applyAlignment="1">
      <alignment horizontal="center" vertical="center"/>
    </xf>
    <xf numFmtId="9" fontId="6" fillId="0" borderId="44" xfId="3" applyFont="1" applyFill="1" applyBorder="1" applyAlignment="1">
      <alignment horizontal="center" vertical="center"/>
    </xf>
    <xf numFmtId="9" fontId="6" fillId="0" borderId="38" xfId="3" applyFont="1" applyFill="1" applyBorder="1" applyAlignment="1">
      <alignment horizontal="center" vertical="center"/>
    </xf>
    <xf numFmtId="9" fontId="6" fillId="0" borderId="47" xfId="3" applyFont="1" applyFill="1" applyBorder="1" applyAlignment="1">
      <alignment horizontal="center" vertical="center"/>
    </xf>
    <xf numFmtId="9" fontId="6" fillId="0" borderId="5" xfId="3" applyFont="1" applyFill="1" applyBorder="1" applyAlignment="1">
      <alignment horizontal="center" vertical="center"/>
    </xf>
    <xf numFmtId="9" fontId="5" fillId="0" borderId="1" xfId="3" applyFont="1" applyFill="1" applyBorder="1" applyAlignment="1">
      <alignment horizontal="center" vertical="center"/>
    </xf>
    <xf numFmtId="9" fontId="6" fillId="0" borderId="46" xfId="3" applyFont="1" applyFill="1" applyBorder="1" applyAlignment="1">
      <alignment horizontal="center" vertical="center"/>
    </xf>
    <xf numFmtId="9" fontId="6" fillId="0" borderId="1" xfId="0" applyNumberFormat="1" applyFont="1" applyFill="1" applyBorder="1" applyAlignment="1">
      <alignment horizontal="center" vertical="center"/>
    </xf>
    <xf numFmtId="9" fontId="5" fillId="0" borderId="1" xfId="0" applyNumberFormat="1" applyFont="1" applyFill="1" applyBorder="1" applyAlignment="1">
      <alignment horizontal="center" vertical="center"/>
    </xf>
    <xf numFmtId="9" fontId="5" fillId="0" borderId="47" xfId="3" applyFont="1" applyFill="1" applyBorder="1" applyAlignment="1">
      <alignment horizontal="center" vertical="center"/>
    </xf>
    <xf numFmtId="9" fontId="5" fillId="0" borderId="44" xfId="3" applyFont="1" applyFill="1" applyBorder="1" applyAlignment="1">
      <alignment horizontal="center" vertical="center"/>
    </xf>
    <xf numFmtId="9" fontId="5" fillId="0" borderId="46" xfId="3" applyFont="1" applyFill="1" applyBorder="1" applyAlignment="1">
      <alignment horizontal="center" vertical="center"/>
    </xf>
    <xf numFmtId="9" fontId="5" fillId="0" borderId="37" xfId="3" applyFont="1" applyFill="1" applyBorder="1" applyAlignment="1">
      <alignment horizontal="center" vertical="center"/>
    </xf>
    <xf numFmtId="9" fontId="5" fillId="0" borderId="38" xfId="3" applyFont="1" applyFill="1" applyBorder="1" applyAlignment="1">
      <alignment horizontal="center" vertical="center"/>
    </xf>
    <xf numFmtId="9" fontId="5" fillId="0" borderId="4" xfId="3" applyFont="1" applyFill="1" applyBorder="1" applyAlignment="1">
      <alignment horizontal="center" vertical="center"/>
    </xf>
    <xf numFmtId="9" fontId="5" fillId="0" borderId="25" xfId="3" applyFont="1" applyFill="1" applyBorder="1" applyAlignment="1">
      <alignment horizontal="center" vertical="center"/>
    </xf>
    <xf numFmtId="0" fontId="6" fillId="0" borderId="16" xfId="0" applyFont="1" applyFill="1" applyBorder="1" applyAlignment="1">
      <alignment vertical="center" wrapText="1"/>
    </xf>
    <xf numFmtId="0" fontId="6" fillId="0" borderId="15" xfId="0" applyFont="1" applyFill="1" applyBorder="1" applyAlignment="1">
      <alignment vertical="center" wrapText="1"/>
    </xf>
    <xf numFmtId="0" fontId="5" fillId="7" borderId="5" xfId="0" applyFont="1" applyFill="1" applyBorder="1" applyAlignment="1">
      <alignment horizontal="center" vertical="center" wrapText="1"/>
    </xf>
    <xf numFmtId="9" fontId="5" fillId="0" borderId="9" xfId="3" applyFont="1" applyFill="1" applyBorder="1" applyAlignment="1">
      <alignment horizontal="center" vertical="center"/>
    </xf>
    <xf numFmtId="9" fontId="5" fillId="0" borderId="59"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9" fontId="6" fillId="0" borderId="43" xfId="0" applyNumberFormat="1" applyFont="1" applyFill="1" applyBorder="1" applyAlignment="1">
      <alignment horizontal="center" vertical="center"/>
    </xf>
    <xf numFmtId="9" fontId="6" fillId="0" borderId="37" xfId="0" applyNumberFormat="1" applyFont="1" applyFill="1" applyBorder="1" applyAlignment="1">
      <alignment horizontal="center" vertical="center" wrapText="1"/>
    </xf>
    <xf numFmtId="9" fontId="6" fillId="0" borderId="44" xfId="0" applyNumberFormat="1" applyFont="1" applyFill="1" applyBorder="1" applyAlignment="1">
      <alignment horizontal="center" vertical="center" wrapText="1"/>
    </xf>
    <xf numFmtId="9" fontId="6" fillId="0" borderId="38" xfId="0" applyNumberFormat="1" applyFont="1" applyFill="1" applyBorder="1" applyAlignment="1">
      <alignment horizontal="center" vertical="center" wrapText="1"/>
    </xf>
    <xf numFmtId="9" fontId="6" fillId="0" borderId="46" xfId="0" applyNumberFormat="1" applyFont="1" applyFill="1" applyBorder="1" applyAlignment="1">
      <alignment horizontal="center" vertical="center" wrapText="1"/>
    </xf>
    <xf numFmtId="9" fontId="6" fillId="0" borderId="9" xfId="0" applyNumberFormat="1" applyFont="1" applyFill="1" applyBorder="1" applyAlignment="1">
      <alignment horizontal="center" vertical="center"/>
    </xf>
    <xf numFmtId="9" fontId="6" fillId="0" borderId="4" xfId="0" applyNumberFormat="1" applyFont="1" applyFill="1" applyBorder="1" applyAlignment="1">
      <alignment horizontal="center" vertical="center"/>
    </xf>
    <xf numFmtId="9" fontId="6" fillId="0" borderId="37" xfId="0" applyNumberFormat="1" applyFont="1" applyFill="1" applyBorder="1" applyAlignment="1">
      <alignment horizontal="center" vertical="center"/>
    </xf>
    <xf numFmtId="9" fontId="6" fillId="0" borderId="44" xfId="0" applyNumberFormat="1" applyFont="1" applyFill="1" applyBorder="1" applyAlignment="1">
      <alignment horizontal="center" vertical="center"/>
    </xf>
    <xf numFmtId="9" fontId="6" fillId="0" borderId="38" xfId="0" applyNumberFormat="1" applyFont="1" applyFill="1" applyBorder="1" applyAlignment="1">
      <alignment horizontal="center" vertical="center"/>
    </xf>
    <xf numFmtId="0" fontId="5" fillId="7" borderId="1"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5" fillId="7" borderId="15" xfId="0" applyFont="1" applyFill="1" applyBorder="1" applyAlignment="1">
      <alignment vertical="center" wrapText="1"/>
    </xf>
    <xf numFmtId="10" fontId="5" fillId="0" borderId="15" xfId="0" applyNumberFormat="1" applyFont="1" applyFill="1" applyBorder="1" applyAlignment="1">
      <alignment horizontal="center" vertical="center" wrapText="1"/>
    </xf>
    <xf numFmtId="0" fontId="5" fillId="0" borderId="15" xfId="0" applyFont="1" applyFill="1" applyBorder="1" applyAlignment="1">
      <alignment vertical="center" wrapText="1"/>
    </xf>
    <xf numFmtId="0" fontId="8" fillId="7" borderId="15" xfId="0" applyFont="1" applyFill="1" applyBorder="1" applyAlignment="1">
      <alignment horizontal="center" vertical="center" wrapText="1"/>
    </xf>
    <xf numFmtId="9" fontId="6" fillId="0" borderId="6" xfId="0" applyNumberFormat="1" applyFont="1" applyFill="1" applyBorder="1" applyAlignment="1">
      <alignment horizontal="center" vertical="center"/>
    </xf>
    <xf numFmtId="0" fontId="6" fillId="0" borderId="58" xfId="0" applyFont="1" applyFill="1" applyBorder="1" applyAlignment="1">
      <alignment horizontal="center" vertical="center"/>
    </xf>
    <xf numFmtId="0" fontId="6" fillId="0" borderId="56" xfId="0" applyFont="1" applyFill="1" applyBorder="1" applyAlignment="1">
      <alignment horizontal="left" wrapText="1"/>
    </xf>
    <xf numFmtId="0" fontId="6" fillId="0" borderId="57" xfId="0" applyFont="1" applyFill="1" applyBorder="1" applyAlignment="1">
      <alignment horizontal="left"/>
    </xf>
    <xf numFmtId="0" fontId="6" fillId="0" borderId="27" xfId="0" applyFont="1" applyFill="1" applyBorder="1" applyAlignment="1">
      <alignment horizontal="left"/>
    </xf>
    <xf numFmtId="0" fontId="6" fillId="0" borderId="31" xfId="0" applyFont="1" applyFill="1" applyBorder="1" applyAlignment="1">
      <alignment horizontal="left" wrapText="1"/>
    </xf>
    <xf numFmtId="0" fontId="6" fillId="0" borderId="53" xfId="0" applyFont="1" applyFill="1" applyBorder="1" applyAlignment="1">
      <alignment horizontal="left"/>
    </xf>
    <xf numFmtId="0" fontId="6" fillId="0" borderId="19" xfId="0" applyFont="1" applyFill="1" applyBorder="1" applyAlignment="1">
      <alignment horizontal="left"/>
    </xf>
    <xf numFmtId="9" fontId="5" fillId="0" borderId="6" xfId="0" applyNumberFormat="1" applyFont="1" applyFill="1" applyBorder="1" applyAlignment="1">
      <alignment horizontal="center" vertical="center" wrapText="1"/>
    </xf>
    <xf numFmtId="9" fontId="5" fillId="0" borderId="10" xfId="0" applyNumberFormat="1" applyFont="1" applyFill="1" applyBorder="1" applyAlignment="1">
      <alignment horizontal="center" vertical="center" wrapText="1"/>
    </xf>
    <xf numFmtId="9" fontId="5" fillId="0" borderId="58" xfId="0" applyNumberFormat="1" applyFont="1" applyFill="1" applyBorder="1" applyAlignment="1">
      <alignment horizontal="center" vertical="center" wrapText="1"/>
    </xf>
    <xf numFmtId="9" fontId="5" fillId="0" borderId="51" xfId="0" applyNumberFormat="1" applyFont="1" applyFill="1" applyBorder="1" applyAlignment="1">
      <alignment horizontal="center" vertical="center"/>
    </xf>
    <xf numFmtId="9" fontId="5" fillId="0" borderId="10" xfId="0" applyNumberFormat="1" applyFont="1" applyFill="1" applyBorder="1" applyAlignment="1">
      <alignment horizontal="center" vertical="center"/>
    </xf>
    <xf numFmtId="9" fontId="5" fillId="0" borderId="58" xfId="0" applyNumberFormat="1" applyFont="1" applyFill="1" applyBorder="1" applyAlignment="1">
      <alignment horizontal="center" vertical="center"/>
    </xf>
    <xf numFmtId="0" fontId="6" fillId="0" borderId="31" xfId="0" applyFont="1" applyFill="1" applyBorder="1" applyAlignment="1">
      <alignment horizontal="left" vertical="center" wrapText="1"/>
    </xf>
    <xf numFmtId="0" fontId="6" fillId="0" borderId="53"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6" fillId="0" borderId="57"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19" xfId="0" applyFont="1" applyFill="1" applyBorder="1" applyAlignment="1">
      <alignment horizontal="left" wrapText="1"/>
    </xf>
    <xf numFmtId="0" fontId="9" fillId="0" borderId="56" xfId="2" applyFont="1" applyFill="1" applyBorder="1" applyAlignment="1">
      <alignment horizontal="left" vertical="center" wrapText="1"/>
    </xf>
    <xf numFmtId="0" fontId="10" fillId="0" borderId="27" xfId="2" applyFont="1" applyFill="1" applyBorder="1" applyAlignment="1">
      <alignment horizontal="left" vertical="center" wrapText="1"/>
    </xf>
    <xf numFmtId="0" fontId="2" fillId="5" borderId="13" xfId="0" applyFont="1" applyFill="1" applyBorder="1" applyAlignment="1">
      <alignment horizontal="center" wrapText="1"/>
    </xf>
    <xf numFmtId="0" fontId="2" fillId="5" borderId="8" xfId="0" applyFont="1" applyFill="1" applyBorder="1" applyAlignment="1">
      <alignment horizontal="center" wrapText="1"/>
    </xf>
    <xf numFmtId="0" fontId="2" fillId="5" borderId="2" xfId="0" applyFont="1" applyFill="1" applyBorder="1" applyAlignment="1">
      <alignment horizontal="center" wrapText="1"/>
    </xf>
    <xf numFmtId="0" fontId="6" fillId="0" borderId="15" xfId="0" applyFont="1" applyFill="1" applyBorder="1" applyAlignment="1">
      <alignment horizontal="left" vertical="center" wrapText="1"/>
    </xf>
    <xf numFmtId="0" fontId="6" fillId="0" borderId="15" xfId="0" applyFont="1" applyFill="1" applyBorder="1" applyAlignment="1">
      <alignment horizontal="left"/>
    </xf>
    <xf numFmtId="0" fontId="5" fillId="7" borderId="9" xfId="0" applyFont="1" applyFill="1" applyBorder="1" applyAlignment="1">
      <alignment horizontal="center" vertical="center" wrapText="1"/>
    </xf>
    <xf numFmtId="0" fontId="5" fillId="7" borderId="5"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3"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9" fontId="5" fillId="0" borderId="59" xfId="0" applyNumberFormat="1" applyFont="1" applyFill="1" applyBorder="1" applyAlignment="1">
      <alignment horizontal="center" vertical="center" wrapText="1"/>
    </xf>
    <xf numFmtId="9" fontId="5" fillId="0" borderId="43" xfId="0" applyNumberFormat="1" applyFont="1" applyFill="1" applyBorder="1" applyAlignment="1">
      <alignment horizontal="center" vertical="center" wrapText="1"/>
    </xf>
    <xf numFmtId="9" fontId="5" fillId="0" borderId="17"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0" fillId="0" borderId="1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5" fillId="5" borderId="9"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6" xfId="0" applyFont="1" applyFill="1" applyBorder="1" applyAlignment="1">
      <alignment horizontal="center" vertical="center" wrapText="1"/>
    </xf>
    <xf numFmtId="9" fontId="5" fillId="0" borderId="6" xfId="3" applyFont="1" applyFill="1" applyBorder="1" applyAlignment="1">
      <alignment horizontal="center" vertical="center"/>
    </xf>
    <xf numFmtId="9" fontId="5" fillId="0" borderId="3" xfId="3" applyFont="1" applyFill="1" applyBorder="1" applyAlignment="1">
      <alignment horizontal="center" vertical="center"/>
    </xf>
    <xf numFmtId="9" fontId="5" fillId="0" borderId="9" xfId="0" applyNumberFormat="1" applyFont="1" applyFill="1" applyBorder="1" applyAlignment="1">
      <alignment horizontal="center" vertical="center"/>
    </xf>
    <xf numFmtId="9" fontId="5" fillId="0" borderId="40" xfId="3" applyFont="1" applyFill="1" applyBorder="1" applyAlignment="1">
      <alignment horizontal="center" vertical="center"/>
    </xf>
    <xf numFmtId="9" fontId="5" fillId="0" borderId="41" xfId="3" applyFont="1" applyFill="1" applyBorder="1" applyAlignment="1">
      <alignment horizontal="center" vertical="center"/>
    </xf>
    <xf numFmtId="9" fontId="5" fillId="0" borderId="42" xfId="3" applyFont="1" applyFill="1" applyBorder="1" applyAlignment="1">
      <alignment horizontal="center" vertical="center"/>
    </xf>
    <xf numFmtId="9" fontId="5" fillId="0" borderId="5" xfId="3" applyFont="1" applyFill="1" applyBorder="1" applyAlignment="1">
      <alignment horizontal="center" vertical="center"/>
    </xf>
    <xf numFmtId="9" fontId="5" fillId="0" borderId="9" xfId="3" applyFont="1" applyFill="1" applyBorder="1" applyAlignment="1">
      <alignment horizontal="center" vertical="center"/>
    </xf>
    <xf numFmtId="9" fontId="5" fillId="0" borderId="4" xfId="3" applyFont="1" applyFill="1" applyBorder="1" applyAlignment="1">
      <alignment horizontal="center" vertical="center"/>
    </xf>
    <xf numFmtId="9" fontId="5" fillId="0" borderId="51" xfId="0" applyNumberFormat="1" applyFont="1" applyFill="1" applyBorder="1" applyAlignment="1">
      <alignment horizontal="center" vertical="center" wrapText="1"/>
    </xf>
    <xf numFmtId="9" fontId="6" fillId="0" borderId="51"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
    <cellStyle name="Hipervínculo" xfId="2" builtinId="8"/>
    <cellStyle name="Normal" xfId="0" builtinId="0"/>
    <cellStyle name="Normal 3" xfId="1"/>
    <cellStyle name="Porcentaje" xfId="3" builtinId="5"/>
  </cellStyles>
  <dxfs count="0"/>
  <tableStyles count="0" defaultTableStyle="TableStyleMedium2" defaultPivotStyle="PivotStyleLight16"/>
  <colors>
    <mruColors>
      <color rgb="FFFF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'RESUMEN ESTRATEGIAS I'!$C$4:$C$5</c:f>
              <c:strCache>
                <c:ptCount val="2"/>
                <c:pt idx="0">
                  <c:v>I Cuatrimestre</c:v>
                </c:pt>
                <c:pt idx="1">
                  <c:v>Enero – Abril</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dPt>
            <c:idx val="0"/>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02-5D98-435B-80AE-23AFE9CC0B69}"/>
              </c:ext>
            </c:extLst>
          </c:dPt>
          <c:dPt>
            <c:idx val="1"/>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06-5D98-435B-80AE-23AFE9CC0B69}"/>
              </c:ext>
            </c:extLst>
          </c:dPt>
          <c:dPt>
            <c:idx val="2"/>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08-5D98-435B-80AE-23AFE9CC0B69}"/>
              </c:ext>
            </c:extLst>
          </c:dPt>
          <c:dPt>
            <c:idx val="3"/>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0D-5D98-435B-80AE-23AFE9CC0B69}"/>
              </c:ext>
            </c:extLst>
          </c:dPt>
          <c:dPt>
            <c:idx val="4"/>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0F-5D98-435B-80AE-23AFE9CC0B69}"/>
              </c:ext>
            </c:extLst>
          </c:dPt>
          <c:dPt>
            <c:idx val="5"/>
            <c:invertIfNegative val="0"/>
            <c:bubble3D val="0"/>
            <c:spPr>
              <a:solidFill>
                <a:schemeClr val="accent5">
                  <a:lumMod val="40000"/>
                  <a:lumOff val="60000"/>
                </a:schemeClr>
              </a:solidFill>
              <a:ln w="9525" cap="flat" cmpd="sng" algn="ctr">
                <a:solidFill>
                  <a:schemeClr val="accent1">
                    <a:lumMod val="75000"/>
                  </a:schemeClr>
                </a:solidFill>
                <a:round/>
              </a:ln>
              <a:effectLst/>
              <a:sp3d contourW="9525">
                <a:contourClr>
                  <a:schemeClr val="accent1">
                    <a:lumMod val="75000"/>
                  </a:schemeClr>
                </a:contourClr>
              </a:sp3d>
            </c:spPr>
            <c:extLst>
              <c:ext xmlns:c16="http://schemas.microsoft.com/office/drawing/2014/chart" uri="{C3380CC4-5D6E-409C-BE32-E72D297353CC}">
                <c16:uniqueId val="{00000011-5D98-435B-80AE-23AFE9CC0B6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'RESUMEN ESTRATEGIAS I'!$B$6:$B$11</c:f>
              <c:strCache>
                <c:ptCount val="6"/>
                <c:pt idx="0">
                  <c:v>Administración del Riesgo</c:v>
                </c:pt>
                <c:pt idx="1">
                  <c:v>Redes y Articulación</c:v>
                </c:pt>
                <c:pt idx="2">
                  <c:v>Legalidad y Estado Abierto</c:v>
                </c:pt>
                <c:pt idx="3">
                  <c:v>Iniciativas Adicionales</c:v>
                </c:pt>
                <c:pt idx="4">
                  <c:v>TOTAL</c:v>
                </c:pt>
                <c:pt idx="5">
                  <c:v>Variación porcentual por periodo</c:v>
                </c:pt>
              </c:strCache>
            </c:strRef>
          </c:cat>
          <c:val>
            <c:numRef>
              <c:f>'RESUMEN ESTRATEGIAS I'!$C$6:$C$11</c:f>
              <c:numCache>
                <c:formatCode>0%</c:formatCode>
                <c:ptCount val="6"/>
                <c:pt idx="0" formatCode="0.0%">
                  <c:v>0.82499999999999996</c:v>
                </c:pt>
                <c:pt idx="1">
                  <c:v>1</c:v>
                </c:pt>
                <c:pt idx="2" formatCode="0.00%">
                  <c:v>0.73329999999999995</c:v>
                </c:pt>
                <c:pt idx="3" formatCode="0.00%">
                  <c:v>0.83330000000000004</c:v>
                </c:pt>
                <c:pt idx="4" formatCode="0.00%">
                  <c:v>0.84789999999999999</c:v>
                </c:pt>
                <c:pt idx="5" formatCode="0.00%">
                  <c:v>0.84789999999999999</c:v>
                </c:pt>
              </c:numCache>
            </c:numRef>
          </c:val>
          <c:extLst>
            <c:ext xmlns:c16="http://schemas.microsoft.com/office/drawing/2014/chart" uri="{C3380CC4-5D6E-409C-BE32-E72D297353CC}">
              <c16:uniqueId val="{00000000-5D98-435B-80AE-23AFE9CC0B69}"/>
            </c:ext>
          </c:extLst>
        </c:ser>
        <c:dLbls>
          <c:showLegendKey val="0"/>
          <c:showVal val="1"/>
          <c:showCatName val="0"/>
          <c:showSerName val="0"/>
          <c:showPercent val="0"/>
          <c:showBubbleSize val="0"/>
        </c:dLbls>
        <c:gapWidth val="65"/>
        <c:shape val="box"/>
        <c:axId val="1320637904"/>
        <c:axId val="1320638320"/>
        <c:axId val="0"/>
      </c:bar3DChart>
      <c:catAx>
        <c:axId val="1320637904"/>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320638320"/>
        <c:crosses val="autoZero"/>
        <c:auto val="1"/>
        <c:lblAlgn val="ctr"/>
        <c:lblOffset val="100"/>
        <c:noMultiLvlLbl val="0"/>
      </c:catAx>
      <c:valAx>
        <c:axId val="1320638320"/>
        <c:scaling>
          <c:orientation val="minMax"/>
        </c:scaling>
        <c:delete val="0"/>
        <c:axPos val="l"/>
        <c:majorGridlines>
          <c:spPr>
            <a:ln w="9525" cap="flat" cmpd="sng" algn="ctr">
              <a:solidFill>
                <a:schemeClr val="dk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320637904"/>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3067050</xdr:colOff>
      <xdr:row>12</xdr:row>
      <xdr:rowOff>128587</xdr:rowOff>
    </xdr:from>
    <xdr:to>
      <xdr:col>3</xdr:col>
      <xdr:colOff>1219200</xdr:colOff>
      <xdr:row>27</xdr:row>
      <xdr:rowOff>14287</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1"/>
  <sheetViews>
    <sheetView tabSelected="1" workbookViewId="0">
      <selection activeCell="C8" sqref="C8"/>
    </sheetView>
  </sheetViews>
  <sheetFormatPr baseColWidth="10" defaultRowHeight="15" x14ac:dyDescent="0.25"/>
  <cols>
    <col min="2" max="2" width="72.5703125" customWidth="1"/>
    <col min="3" max="3" width="29.140625" customWidth="1"/>
    <col min="4" max="4" width="22.42578125" customWidth="1"/>
    <col min="5" max="5" width="21.7109375" customWidth="1"/>
    <col min="6" max="6" width="19.28515625" customWidth="1"/>
  </cols>
  <sheetData>
    <row r="3" spans="2:6" ht="21" customHeight="1" x14ac:dyDescent="0.25"/>
    <row r="4" spans="2:6" ht="15.75" customHeight="1" x14ac:dyDescent="0.25">
      <c r="B4" s="111" t="s">
        <v>173</v>
      </c>
      <c r="C4" s="107" t="s">
        <v>142</v>
      </c>
      <c r="D4" s="107" t="s">
        <v>144</v>
      </c>
      <c r="E4" s="107" t="s">
        <v>146</v>
      </c>
      <c r="F4" s="111" t="s">
        <v>148</v>
      </c>
    </row>
    <row r="5" spans="2:6" ht="43.5" customHeight="1" x14ac:dyDescent="0.25">
      <c r="B5" s="111"/>
      <c r="C5" s="107" t="s">
        <v>143</v>
      </c>
      <c r="D5" s="107" t="s">
        <v>145</v>
      </c>
      <c r="E5" s="107" t="s">
        <v>147</v>
      </c>
      <c r="F5" s="111"/>
    </row>
    <row r="6" spans="2:6" ht="26.25" customHeight="1" x14ac:dyDescent="0.25">
      <c r="B6" s="11" t="s">
        <v>149</v>
      </c>
      <c r="C6" s="6">
        <v>0.82499999999999996</v>
      </c>
      <c r="D6" s="3" t="s">
        <v>150</v>
      </c>
      <c r="E6" s="3" t="s">
        <v>150</v>
      </c>
      <c r="F6" s="14">
        <f t="shared" ref="F6:F11" si="0">C6</f>
        <v>0.82499999999999996</v>
      </c>
    </row>
    <row r="7" spans="2:6" ht="25.5" customHeight="1" x14ac:dyDescent="0.25">
      <c r="B7" s="10" t="s">
        <v>151</v>
      </c>
      <c r="C7" s="7">
        <v>1</v>
      </c>
      <c r="D7" s="3" t="s">
        <v>150</v>
      </c>
      <c r="E7" s="3" t="s">
        <v>150</v>
      </c>
      <c r="F7" s="7">
        <f t="shared" si="0"/>
        <v>1</v>
      </c>
    </row>
    <row r="8" spans="2:6" ht="22.5" customHeight="1" x14ac:dyDescent="0.25">
      <c r="B8" s="13" t="s">
        <v>152</v>
      </c>
      <c r="C8" s="8">
        <v>0.73329999999999995</v>
      </c>
      <c r="D8" s="3" t="s">
        <v>150</v>
      </c>
      <c r="E8" s="3" t="s">
        <v>150</v>
      </c>
      <c r="F8" s="8">
        <f t="shared" si="0"/>
        <v>0.73329999999999995</v>
      </c>
    </row>
    <row r="9" spans="2:6" ht="34.5" customHeight="1" x14ac:dyDescent="0.25">
      <c r="B9" s="12" t="s">
        <v>153</v>
      </c>
      <c r="C9" s="8">
        <v>0.83330000000000004</v>
      </c>
      <c r="D9" s="3" t="s">
        <v>150</v>
      </c>
      <c r="E9" s="3" t="s">
        <v>150</v>
      </c>
      <c r="F9" s="8">
        <f t="shared" si="0"/>
        <v>0.83330000000000004</v>
      </c>
    </row>
    <row r="10" spans="2:6" ht="16.5" x14ac:dyDescent="0.25">
      <c r="B10" s="108" t="s">
        <v>154</v>
      </c>
      <c r="C10" s="109">
        <v>0.84789999999999999</v>
      </c>
      <c r="D10" s="110" t="s">
        <v>150</v>
      </c>
      <c r="E10" s="110" t="s">
        <v>150</v>
      </c>
      <c r="F10" s="109">
        <f t="shared" si="0"/>
        <v>0.84789999999999999</v>
      </c>
    </row>
    <row r="11" spans="2:6" ht="16.5" x14ac:dyDescent="0.25">
      <c r="B11" s="108" t="s">
        <v>155</v>
      </c>
      <c r="C11" s="109">
        <v>0.84789999999999999</v>
      </c>
      <c r="D11" s="110" t="s">
        <v>150</v>
      </c>
      <c r="E11" s="110" t="s">
        <v>150</v>
      </c>
      <c r="F11" s="109">
        <f t="shared" si="0"/>
        <v>0.84789999999999999</v>
      </c>
    </row>
    <row r="16" spans="2:6" x14ac:dyDescent="0.25">
      <c r="C16" s="5"/>
    </row>
    <row r="17" spans="3:3" x14ac:dyDescent="0.25">
      <c r="C17" s="9"/>
    </row>
    <row r="21" spans="3:3" x14ac:dyDescent="0.25">
      <c r="C21" s="5"/>
    </row>
  </sheetData>
  <mergeCells count="2">
    <mergeCell ref="B4:B5"/>
    <mergeCell ref="F4:F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B1:T36"/>
  <sheetViews>
    <sheetView topLeftCell="P1" zoomScaleNormal="100" workbookViewId="0">
      <selection activeCell="R18" sqref="R18:R22"/>
    </sheetView>
  </sheetViews>
  <sheetFormatPr baseColWidth="10" defaultRowHeight="15" x14ac:dyDescent="0.25"/>
  <cols>
    <col min="2" max="2" width="28.85546875" customWidth="1"/>
    <col min="3" max="3" width="21.140625" customWidth="1"/>
    <col min="4" max="4" width="40.140625" style="1" customWidth="1"/>
    <col min="5" max="5" width="28.140625" customWidth="1"/>
    <col min="6" max="7" width="24.85546875" customWidth="1"/>
    <col min="8" max="8" width="17.5703125" customWidth="1"/>
    <col min="9" max="12" width="5.28515625" customWidth="1"/>
    <col min="15" max="15" width="20" customWidth="1"/>
    <col min="16" max="16" width="23.140625" customWidth="1"/>
    <col min="17" max="17" width="27.140625" customWidth="1"/>
    <col min="18" max="18" width="22.140625" customWidth="1"/>
    <col min="19" max="19" width="38.85546875" customWidth="1"/>
    <col min="20" max="20" width="32.28515625" customWidth="1"/>
  </cols>
  <sheetData>
    <row r="1" spans="2:20" ht="15.75" thickBot="1" x14ac:dyDescent="0.3"/>
    <row r="2" spans="2:20" ht="47.25" customHeight="1" thickBot="1" x14ac:dyDescent="0.4">
      <c r="B2" s="135" t="s">
        <v>119</v>
      </c>
      <c r="C2" s="136"/>
      <c r="D2" s="136"/>
      <c r="E2" s="136"/>
      <c r="F2" s="136"/>
      <c r="G2" s="136"/>
      <c r="H2" s="136"/>
      <c r="I2" s="136"/>
      <c r="J2" s="136"/>
      <c r="K2" s="136"/>
      <c r="L2" s="136"/>
      <c r="M2" s="136"/>
      <c r="N2" s="136"/>
      <c r="O2" s="136"/>
      <c r="P2" s="136"/>
      <c r="Q2" s="136"/>
      <c r="R2" s="136"/>
      <c r="S2" s="136"/>
      <c r="T2" s="137"/>
    </row>
    <row r="3" spans="2:20" ht="15.75" thickBot="1" x14ac:dyDescent="0.3">
      <c r="C3" s="151"/>
      <c r="D3" s="152"/>
      <c r="E3" s="152"/>
      <c r="F3" s="152"/>
      <c r="G3" s="152"/>
      <c r="H3" s="152"/>
      <c r="I3" s="152"/>
      <c r="J3" s="152"/>
      <c r="K3" s="152"/>
      <c r="L3" s="152"/>
      <c r="M3" s="152"/>
      <c r="N3" s="152"/>
      <c r="O3" s="152"/>
      <c r="P3" s="152"/>
      <c r="Q3" s="152"/>
      <c r="R3" s="152"/>
      <c r="S3" s="152"/>
      <c r="T3" s="153"/>
    </row>
    <row r="4" spans="2:20" s="27" customFormat="1" ht="33.75" customHeight="1" thickBot="1" x14ac:dyDescent="0.35">
      <c r="B4" s="150" t="s">
        <v>111</v>
      </c>
      <c r="C4" s="154" t="s">
        <v>21</v>
      </c>
      <c r="D4" s="155" t="s">
        <v>0</v>
      </c>
      <c r="E4" s="154" t="s">
        <v>1</v>
      </c>
      <c r="F4" s="154" t="s">
        <v>25</v>
      </c>
      <c r="G4" s="154" t="s">
        <v>2</v>
      </c>
      <c r="H4" s="154" t="s">
        <v>3</v>
      </c>
      <c r="I4" s="156" t="s">
        <v>120</v>
      </c>
      <c r="J4" s="157"/>
      <c r="K4" s="157"/>
      <c r="L4" s="157"/>
      <c r="M4" s="156" t="s">
        <v>4</v>
      </c>
      <c r="N4" s="158"/>
      <c r="O4" s="159" t="s">
        <v>19</v>
      </c>
      <c r="P4" s="160"/>
      <c r="Q4" s="143" t="s">
        <v>20</v>
      </c>
      <c r="R4" s="144"/>
      <c r="S4" s="140" t="s">
        <v>156</v>
      </c>
      <c r="T4" s="141" t="s">
        <v>18</v>
      </c>
    </row>
    <row r="5" spans="2:20" s="27" customFormat="1" ht="50.25" thickBot="1" x14ac:dyDescent="0.35">
      <c r="B5" s="150"/>
      <c r="C5" s="154"/>
      <c r="D5" s="155"/>
      <c r="E5" s="154"/>
      <c r="F5" s="154"/>
      <c r="G5" s="154"/>
      <c r="H5" s="154"/>
      <c r="I5" s="28" t="s">
        <v>5</v>
      </c>
      <c r="J5" s="28" t="s">
        <v>6</v>
      </c>
      <c r="K5" s="28" t="s">
        <v>7</v>
      </c>
      <c r="L5" s="28" t="s">
        <v>8</v>
      </c>
      <c r="M5" s="29" t="s">
        <v>9</v>
      </c>
      <c r="N5" s="30" t="s">
        <v>10</v>
      </c>
      <c r="O5" s="92" t="s">
        <v>16</v>
      </c>
      <c r="P5" s="92" t="s">
        <v>17</v>
      </c>
      <c r="Q5" s="92" t="s">
        <v>16</v>
      </c>
      <c r="R5" s="92" t="s">
        <v>17</v>
      </c>
      <c r="S5" s="140"/>
      <c r="T5" s="142"/>
    </row>
    <row r="6" spans="2:20" s="27" customFormat="1" ht="43.5" customHeight="1" x14ac:dyDescent="0.3">
      <c r="B6" s="145" t="s">
        <v>112</v>
      </c>
      <c r="C6" s="145" t="s">
        <v>22</v>
      </c>
      <c r="D6" s="31" t="s">
        <v>23</v>
      </c>
      <c r="E6" s="32" t="s">
        <v>11</v>
      </c>
      <c r="F6" s="32" t="s">
        <v>28</v>
      </c>
      <c r="G6" s="33" t="s">
        <v>30</v>
      </c>
      <c r="H6" s="34" t="s">
        <v>130</v>
      </c>
      <c r="I6" s="16" t="s">
        <v>121</v>
      </c>
      <c r="J6" s="15" t="s">
        <v>121</v>
      </c>
      <c r="K6" s="15" t="s">
        <v>121</v>
      </c>
      <c r="L6" s="16" t="s">
        <v>121</v>
      </c>
      <c r="M6" s="35">
        <v>46023</v>
      </c>
      <c r="N6" s="36">
        <v>46142</v>
      </c>
      <c r="O6" s="74">
        <v>0.2</v>
      </c>
      <c r="P6" s="167">
        <v>1</v>
      </c>
      <c r="Q6" s="97">
        <v>0</v>
      </c>
      <c r="R6" s="120">
        <v>0.8</v>
      </c>
      <c r="S6" s="129" t="s">
        <v>125</v>
      </c>
      <c r="T6" s="126" t="s">
        <v>124</v>
      </c>
    </row>
    <row r="7" spans="2:20" s="27" customFormat="1" ht="43.5" customHeight="1" thickBot="1" x14ac:dyDescent="0.35">
      <c r="B7" s="140"/>
      <c r="C7" s="140"/>
      <c r="D7" s="37" t="s">
        <v>24</v>
      </c>
      <c r="E7" s="4" t="s">
        <v>26</v>
      </c>
      <c r="F7" s="4" t="s">
        <v>29</v>
      </c>
      <c r="G7" s="38" t="s">
        <v>30</v>
      </c>
      <c r="H7" s="4" t="s">
        <v>130</v>
      </c>
      <c r="I7" s="18" t="s">
        <v>121</v>
      </c>
      <c r="J7" s="17" t="s">
        <v>121</v>
      </c>
      <c r="K7" s="17" t="s">
        <v>121</v>
      </c>
      <c r="L7" s="18" t="s">
        <v>121</v>
      </c>
      <c r="M7" s="39">
        <v>46023</v>
      </c>
      <c r="N7" s="39">
        <v>46142</v>
      </c>
      <c r="O7" s="75">
        <v>0.2</v>
      </c>
      <c r="P7" s="168"/>
      <c r="Q7" s="98">
        <v>0.2</v>
      </c>
      <c r="R7" s="121"/>
      <c r="S7" s="130"/>
      <c r="T7" s="127"/>
    </row>
    <row r="8" spans="2:20" s="27" customFormat="1" ht="39.75" customHeight="1" x14ac:dyDescent="0.3">
      <c r="B8" s="140"/>
      <c r="C8" s="140"/>
      <c r="D8" s="37" t="s">
        <v>157</v>
      </c>
      <c r="E8" s="4" t="s">
        <v>27</v>
      </c>
      <c r="F8" s="4" t="s">
        <v>27</v>
      </c>
      <c r="G8" s="38" t="s">
        <v>12</v>
      </c>
      <c r="H8" s="4" t="s">
        <v>130</v>
      </c>
      <c r="I8" s="18" t="s">
        <v>121</v>
      </c>
      <c r="J8" s="17" t="s">
        <v>121</v>
      </c>
      <c r="K8" s="17" t="s">
        <v>121</v>
      </c>
      <c r="L8" s="18" t="s">
        <v>121</v>
      </c>
      <c r="M8" s="39">
        <v>46023</v>
      </c>
      <c r="N8" s="36">
        <v>46142</v>
      </c>
      <c r="O8" s="75">
        <v>0.2</v>
      </c>
      <c r="P8" s="168"/>
      <c r="Q8" s="98">
        <v>0.2</v>
      </c>
      <c r="R8" s="121"/>
      <c r="S8" s="130"/>
      <c r="T8" s="127"/>
    </row>
    <row r="9" spans="2:20" s="27" customFormat="1" ht="53.25" customHeight="1" thickBot="1" x14ac:dyDescent="0.35">
      <c r="B9" s="140"/>
      <c r="C9" s="140"/>
      <c r="D9" s="37" t="s">
        <v>158</v>
      </c>
      <c r="E9" s="4" t="s">
        <v>159</v>
      </c>
      <c r="F9" s="4" t="s">
        <v>160</v>
      </c>
      <c r="G9" s="38" t="s">
        <v>31</v>
      </c>
      <c r="H9" s="4" t="s">
        <v>130</v>
      </c>
      <c r="I9" s="18" t="s">
        <v>121</v>
      </c>
      <c r="J9" s="17" t="s">
        <v>121</v>
      </c>
      <c r="K9" s="17" t="s">
        <v>121</v>
      </c>
      <c r="L9" s="18" t="s">
        <v>121</v>
      </c>
      <c r="M9" s="39">
        <v>46023</v>
      </c>
      <c r="N9" s="39">
        <v>46142</v>
      </c>
      <c r="O9" s="75">
        <v>0.2</v>
      </c>
      <c r="P9" s="168"/>
      <c r="Q9" s="98">
        <v>0.2</v>
      </c>
      <c r="R9" s="121"/>
      <c r="S9" s="130"/>
      <c r="T9" s="127"/>
    </row>
    <row r="10" spans="2:20" s="27" customFormat="1" ht="62.25" customHeight="1" thickBot="1" x14ac:dyDescent="0.35">
      <c r="B10" s="140"/>
      <c r="C10" s="146"/>
      <c r="D10" s="40" t="s">
        <v>172</v>
      </c>
      <c r="E10" s="41" t="s">
        <v>161</v>
      </c>
      <c r="F10" s="41" t="s">
        <v>162</v>
      </c>
      <c r="G10" s="42" t="s">
        <v>32</v>
      </c>
      <c r="H10" s="41" t="s">
        <v>130</v>
      </c>
      <c r="I10" s="20" t="s">
        <v>121</v>
      </c>
      <c r="J10" s="19" t="s">
        <v>121</v>
      </c>
      <c r="K10" s="19" t="s">
        <v>121</v>
      </c>
      <c r="L10" s="20" t="s">
        <v>121</v>
      </c>
      <c r="M10" s="43">
        <v>46023</v>
      </c>
      <c r="N10" s="36">
        <v>46142</v>
      </c>
      <c r="O10" s="76">
        <v>0.2</v>
      </c>
      <c r="P10" s="169"/>
      <c r="Q10" s="98">
        <v>0.2</v>
      </c>
      <c r="R10" s="122"/>
      <c r="S10" s="131"/>
      <c r="T10" s="128"/>
    </row>
    <row r="11" spans="2:20" s="27" customFormat="1" ht="57" customHeight="1" thickBot="1" x14ac:dyDescent="0.35">
      <c r="B11" s="140"/>
      <c r="C11" s="145" t="s">
        <v>33</v>
      </c>
      <c r="D11" s="44" t="s">
        <v>34</v>
      </c>
      <c r="E11" s="45" t="s">
        <v>37</v>
      </c>
      <c r="F11" s="45" t="s">
        <v>38</v>
      </c>
      <c r="G11" s="46" t="s">
        <v>39</v>
      </c>
      <c r="H11" s="47" t="s">
        <v>130</v>
      </c>
      <c r="I11" s="23" t="s">
        <v>121</v>
      </c>
      <c r="J11" s="22" t="s">
        <v>121</v>
      </c>
      <c r="K11" s="22" t="s">
        <v>121</v>
      </c>
      <c r="L11" s="23" t="s">
        <v>121</v>
      </c>
      <c r="M11" s="48">
        <v>46023</v>
      </c>
      <c r="N11" s="39">
        <v>46142</v>
      </c>
      <c r="O11" s="77">
        <v>0.33</v>
      </c>
      <c r="P11" s="168">
        <v>1</v>
      </c>
      <c r="Q11" s="98">
        <v>0.33</v>
      </c>
      <c r="R11" s="170">
        <v>1</v>
      </c>
      <c r="S11" s="129" t="s">
        <v>127</v>
      </c>
      <c r="T11" s="126" t="s">
        <v>126</v>
      </c>
    </row>
    <row r="12" spans="2:20" s="27" customFormat="1" ht="39.75" customHeight="1" x14ac:dyDescent="0.3">
      <c r="B12" s="140"/>
      <c r="C12" s="140"/>
      <c r="D12" s="49" t="s">
        <v>35</v>
      </c>
      <c r="E12" s="4" t="s">
        <v>40</v>
      </c>
      <c r="F12" s="4" t="s">
        <v>41</v>
      </c>
      <c r="G12" s="38" t="s">
        <v>31</v>
      </c>
      <c r="H12" s="4" t="s">
        <v>130</v>
      </c>
      <c r="I12" s="18" t="s">
        <v>121</v>
      </c>
      <c r="J12" s="17" t="s">
        <v>121</v>
      </c>
      <c r="K12" s="17" t="s">
        <v>121</v>
      </c>
      <c r="L12" s="18" t="s">
        <v>121</v>
      </c>
      <c r="M12" s="39">
        <v>46023</v>
      </c>
      <c r="N12" s="36">
        <v>46142</v>
      </c>
      <c r="O12" s="75">
        <v>0.33</v>
      </c>
      <c r="P12" s="168"/>
      <c r="Q12" s="98">
        <v>0.33</v>
      </c>
      <c r="R12" s="121"/>
      <c r="S12" s="130"/>
      <c r="T12" s="127"/>
    </row>
    <row r="13" spans="2:20" s="27" customFormat="1" ht="123.75" customHeight="1" thickBot="1" x14ac:dyDescent="0.35">
      <c r="B13" s="140"/>
      <c r="C13" s="146"/>
      <c r="D13" s="49" t="s">
        <v>36</v>
      </c>
      <c r="E13" s="4" t="s">
        <v>42</v>
      </c>
      <c r="F13" s="4" t="s">
        <v>43</v>
      </c>
      <c r="G13" s="38" t="s">
        <v>44</v>
      </c>
      <c r="H13" s="4" t="s">
        <v>130</v>
      </c>
      <c r="I13" s="18" t="s">
        <v>121</v>
      </c>
      <c r="J13" s="17" t="s">
        <v>121</v>
      </c>
      <c r="K13" s="17" t="s">
        <v>121</v>
      </c>
      <c r="L13" s="18" t="s">
        <v>121</v>
      </c>
      <c r="M13" s="39">
        <v>46023</v>
      </c>
      <c r="N13" s="39">
        <v>46142</v>
      </c>
      <c r="O13" s="76">
        <v>0.33</v>
      </c>
      <c r="P13" s="169"/>
      <c r="Q13" s="98">
        <v>0.33</v>
      </c>
      <c r="R13" s="122"/>
      <c r="S13" s="131"/>
      <c r="T13" s="128"/>
    </row>
    <row r="14" spans="2:20" s="27" customFormat="1" ht="87.75" customHeight="1" thickBot="1" x14ac:dyDescent="0.35">
      <c r="B14" s="140"/>
      <c r="C14" s="106" t="s">
        <v>113</v>
      </c>
      <c r="D14" s="37" t="s">
        <v>45</v>
      </c>
      <c r="E14" s="4" t="s">
        <v>46</v>
      </c>
      <c r="F14" s="4" t="s">
        <v>46</v>
      </c>
      <c r="G14" s="38" t="s">
        <v>47</v>
      </c>
      <c r="H14" s="47" t="s">
        <v>130</v>
      </c>
      <c r="I14" s="23" t="s">
        <v>121</v>
      </c>
      <c r="J14" s="22" t="s">
        <v>121</v>
      </c>
      <c r="K14" s="22" t="s">
        <v>121</v>
      </c>
      <c r="L14" s="23" t="s">
        <v>121</v>
      </c>
      <c r="M14" s="39">
        <v>46023</v>
      </c>
      <c r="N14" s="36">
        <v>46142</v>
      </c>
      <c r="O14" s="78">
        <v>1</v>
      </c>
      <c r="P14" s="79">
        <v>1</v>
      </c>
      <c r="Q14" s="98">
        <v>1</v>
      </c>
      <c r="R14" s="94">
        <v>1</v>
      </c>
      <c r="S14" s="50" t="s">
        <v>174</v>
      </c>
      <c r="T14" s="51" t="s">
        <v>175</v>
      </c>
    </row>
    <row r="15" spans="2:20" s="27" customFormat="1" ht="57" customHeight="1" thickBot="1" x14ac:dyDescent="0.35">
      <c r="B15" s="140"/>
      <c r="C15" s="145" t="s">
        <v>114</v>
      </c>
      <c r="D15" s="37" t="s">
        <v>48</v>
      </c>
      <c r="E15" s="52" t="s">
        <v>118</v>
      </c>
      <c r="F15" s="4" t="s">
        <v>49</v>
      </c>
      <c r="G15" s="38" t="s">
        <v>15</v>
      </c>
      <c r="H15" s="4" t="s">
        <v>130</v>
      </c>
      <c r="I15" s="18" t="s">
        <v>121</v>
      </c>
      <c r="J15" s="17" t="s">
        <v>121</v>
      </c>
      <c r="K15" s="17" t="s">
        <v>121</v>
      </c>
      <c r="L15" s="18" t="s">
        <v>121</v>
      </c>
      <c r="M15" s="39">
        <v>46023</v>
      </c>
      <c r="N15" s="39">
        <v>46142</v>
      </c>
      <c r="O15" s="74">
        <v>0.5</v>
      </c>
      <c r="P15" s="149">
        <v>1</v>
      </c>
      <c r="Q15" s="98">
        <v>0.5</v>
      </c>
      <c r="R15" s="147">
        <v>0.5</v>
      </c>
      <c r="S15" s="133" t="s">
        <v>128</v>
      </c>
      <c r="T15" s="138" t="s">
        <v>129</v>
      </c>
    </row>
    <row r="16" spans="2:20" s="27" customFormat="1" ht="87.75" customHeight="1" thickBot="1" x14ac:dyDescent="0.35">
      <c r="B16" s="146"/>
      <c r="C16" s="146"/>
      <c r="D16" s="53" t="s">
        <v>50</v>
      </c>
      <c r="E16" s="54" t="s">
        <v>51</v>
      </c>
      <c r="F16" s="54" t="s">
        <v>52</v>
      </c>
      <c r="G16" s="55" t="s">
        <v>15</v>
      </c>
      <c r="H16" s="47" t="s">
        <v>130</v>
      </c>
      <c r="I16" s="23" t="s">
        <v>121</v>
      </c>
      <c r="J16" s="22" t="s">
        <v>121</v>
      </c>
      <c r="K16" s="22" t="s">
        <v>121</v>
      </c>
      <c r="L16" s="23" t="s">
        <v>121</v>
      </c>
      <c r="M16" s="56">
        <v>46023</v>
      </c>
      <c r="N16" s="36">
        <v>46142</v>
      </c>
      <c r="O16" s="80">
        <v>0.5</v>
      </c>
      <c r="P16" s="123"/>
      <c r="Q16" s="99">
        <v>0</v>
      </c>
      <c r="R16" s="148"/>
      <c r="S16" s="134"/>
      <c r="T16" s="139"/>
    </row>
    <row r="17" spans="2:20" s="27" customFormat="1" ht="140.25" customHeight="1" thickBot="1" x14ac:dyDescent="0.35">
      <c r="B17" s="106" t="s">
        <v>115</v>
      </c>
      <c r="C17" s="106" t="s">
        <v>53</v>
      </c>
      <c r="D17" s="57" t="s">
        <v>54</v>
      </c>
      <c r="E17" s="58" t="s">
        <v>55</v>
      </c>
      <c r="F17" s="58" t="s">
        <v>56</v>
      </c>
      <c r="G17" s="59" t="s">
        <v>57</v>
      </c>
      <c r="H17" s="58" t="s">
        <v>130</v>
      </c>
      <c r="I17" s="25" t="s">
        <v>121</v>
      </c>
      <c r="J17" s="24" t="s">
        <v>121</v>
      </c>
      <c r="K17" s="24" t="s">
        <v>121</v>
      </c>
      <c r="L17" s="25" t="s">
        <v>121</v>
      </c>
      <c r="M17" s="60">
        <v>46023</v>
      </c>
      <c r="N17" s="61">
        <v>46142</v>
      </c>
      <c r="O17" s="81">
        <v>1</v>
      </c>
      <c r="P17" s="82">
        <v>1</v>
      </c>
      <c r="Q17" s="81">
        <v>1</v>
      </c>
      <c r="R17" s="95">
        <v>1</v>
      </c>
      <c r="S17" s="62" t="s">
        <v>122</v>
      </c>
      <c r="T17" s="63" t="s">
        <v>123</v>
      </c>
    </row>
    <row r="18" spans="2:20" s="27" customFormat="1" ht="57.75" customHeight="1" x14ac:dyDescent="0.3">
      <c r="B18" s="145" t="s">
        <v>116</v>
      </c>
      <c r="C18" s="145" t="s">
        <v>58</v>
      </c>
      <c r="D18" s="64" t="s">
        <v>61</v>
      </c>
      <c r="E18" s="45" t="s">
        <v>63</v>
      </c>
      <c r="F18" s="45" t="s">
        <v>64</v>
      </c>
      <c r="G18" s="46" t="s">
        <v>65</v>
      </c>
      <c r="H18" s="45" t="s">
        <v>130</v>
      </c>
      <c r="I18" s="23" t="s">
        <v>121</v>
      </c>
      <c r="J18" s="22" t="s">
        <v>121</v>
      </c>
      <c r="K18" s="22" t="s">
        <v>121</v>
      </c>
      <c r="L18" s="23" t="s">
        <v>121</v>
      </c>
      <c r="M18" s="48">
        <v>46023</v>
      </c>
      <c r="N18" s="48">
        <v>46142</v>
      </c>
      <c r="O18" s="83">
        <v>0.2</v>
      </c>
      <c r="P18" s="163">
        <v>1</v>
      </c>
      <c r="Q18" s="97">
        <v>0.2</v>
      </c>
      <c r="R18" s="120">
        <v>1</v>
      </c>
      <c r="S18" s="129" t="s">
        <v>176</v>
      </c>
      <c r="T18" s="126" t="s">
        <v>133</v>
      </c>
    </row>
    <row r="19" spans="2:20" s="27" customFormat="1" ht="71.25" customHeight="1" x14ac:dyDescent="0.3">
      <c r="B19" s="140"/>
      <c r="C19" s="140"/>
      <c r="D19" s="65" t="s">
        <v>62</v>
      </c>
      <c r="E19" s="4" t="s">
        <v>66</v>
      </c>
      <c r="F19" s="4" t="s">
        <v>67</v>
      </c>
      <c r="G19" s="38" t="s">
        <v>65</v>
      </c>
      <c r="H19" s="4" t="s">
        <v>130</v>
      </c>
      <c r="I19" s="18" t="s">
        <v>121</v>
      </c>
      <c r="J19" s="17" t="s">
        <v>121</v>
      </c>
      <c r="K19" s="17" t="s">
        <v>121</v>
      </c>
      <c r="L19" s="18" t="s">
        <v>121</v>
      </c>
      <c r="M19" s="39">
        <v>46023</v>
      </c>
      <c r="N19" s="39">
        <v>46142</v>
      </c>
      <c r="O19" s="84">
        <v>0.2</v>
      </c>
      <c r="P19" s="163"/>
      <c r="Q19" s="98">
        <v>0.2</v>
      </c>
      <c r="R19" s="121"/>
      <c r="S19" s="130"/>
      <c r="T19" s="127"/>
    </row>
    <row r="20" spans="2:20" s="27" customFormat="1" ht="84.75" customHeight="1" x14ac:dyDescent="0.3">
      <c r="B20" s="140"/>
      <c r="C20" s="140"/>
      <c r="D20" s="65" t="s">
        <v>165</v>
      </c>
      <c r="E20" s="4" t="s">
        <v>163</v>
      </c>
      <c r="F20" s="4" t="s">
        <v>164</v>
      </c>
      <c r="G20" s="38" t="s">
        <v>68</v>
      </c>
      <c r="H20" s="4" t="s">
        <v>130</v>
      </c>
      <c r="I20" s="18" t="s">
        <v>121</v>
      </c>
      <c r="J20" s="17" t="s">
        <v>121</v>
      </c>
      <c r="K20" s="17" t="s">
        <v>121</v>
      </c>
      <c r="L20" s="18" t="s">
        <v>121</v>
      </c>
      <c r="M20" s="39">
        <v>46023</v>
      </c>
      <c r="N20" s="48">
        <v>46142</v>
      </c>
      <c r="O20" s="84">
        <v>0.2</v>
      </c>
      <c r="P20" s="163"/>
      <c r="Q20" s="98">
        <v>0.2</v>
      </c>
      <c r="R20" s="121"/>
      <c r="S20" s="130"/>
      <c r="T20" s="127"/>
    </row>
    <row r="21" spans="2:20" s="27" customFormat="1" ht="92.25" customHeight="1" x14ac:dyDescent="0.3">
      <c r="B21" s="140"/>
      <c r="C21" s="140"/>
      <c r="D21" s="65" t="s">
        <v>166</v>
      </c>
      <c r="E21" s="4" t="s">
        <v>167</v>
      </c>
      <c r="F21" s="4" t="s">
        <v>168</v>
      </c>
      <c r="G21" s="38" t="s">
        <v>68</v>
      </c>
      <c r="H21" s="4" t="s">
        <v>130</v>
      </c>
      <c r="I21" s="18" t="s">
        <v>121</v>
      </c>
      <c r="J21" s="17" t="s">
        <v>121</v>
      </c>
      <c r="K21" s="17" t="s">
        <v>121</v>
      </c>
      <c r="L21" s="18" t="s">
        <v>121</v>
      </c>
      <c r="M21" s="39">
        <v>46023</v>
      </c>
      <c r="N21" s="39">
        <v>46142</v>
      </c>
      <c r="O21" s="84">
        <v>0.2</v>
      </c>
      <c r="P21" s="163"/>
      <c r="Q21" s="104">
        <v>0.2</v>
      </c>
      <c r="R21" s="121"/>
      <c r="S21" s="130"/>
      <c r="T21" s="127"/>
    </row>
    <row r="22" spans="2:20" s="27" customFormat="1" ht="96.75" customHeight="1" thickBot="1" x14ac:dyDescent="0.35">
      <c r="B22" s="140"/>
      <c r="C22" s="146"/>
      <c r="D22" s="65" t="s">
        <v>169</v>
      </c>
      <c r="E22" s="4" t="s">
        <v>170</v>
      </c>
      <c r="F22" s="4" t="s">
        <v>171</v>
      </c>
      <c r="G22" s="38" t="s">
        <v>68</v>
      </c>
      <c r="H22" s="4" t="s">
        <v>130</v>
      </c>
      <c r="I22" s="23" t="s">
        <v>121</v>
      </c>
      <c r="J22" s="22" t="s">
        <v>121</v>
      </c>
      <c r="K22" s="22" t="s">
        <v>121</v>
      </c>
      <c r="L22" s="23" t="s">
        <v>121</v>
      </c>
      <c r="M22" s="39">
        <v>46023</v>
      </c>
      <c r="N22" s="48">
        <v>46142</v>
      </c>
      <c r="O22" s="85">
        <v>0.2</v>
      </c>
      <c r="P22" s="163"/>
      <c r="Q22" s="104">
        <v>0.2</v>
      </c>
      <c r="R22" s="122"/>
      <c r="S22" s="131"/>
      <c r="T22" s="128"/>
    </row>
    <row r="23" spans="2:20" s="27" customFormat="1" ht="53.25" customHeight="1" x14ac:dyDescent="0.3">
      <c r="B23" s="140"/>
      <c r="C23" s="145" t="s">
        <v>59</v>
      </c>
      <c r="D23" s="66" t="s">
        <v>13</v>
      </c>
      <c r="E23" s="4" t="s">
        <v>69</v>
      </c>
      <c r="F23" s="4" t="s">
        <v>70</v>
      </c>
      <c r="G23" s="38" t="s">
        <v>71</v>
      </c>
      <c r="H23" s="4" t="s">
        <v>130</v>
      </c>
      <c r="I23" s="18" t="s">
        <v>121</v>
      </c>
      <c r="J23" s="17" t="s">
        <v>121</v>
      </c>
      <c r="K23" s="17" t="s">
        <v>121</v>
      </c>
      <c r="L23" s="18" t="s">
        <v>121</v>
      </c>
      <c r="M23" s="39">
        <v>46023</v>
      </c>
      <c r="N23" s="39">
        <v>46142</v>
      </c>
      <c r="O23" s="86">
        <v>0.2</v>
      </c>
      <c r="P23" s="164">
        <v>1</v>
      </c>
      <c r="Q23" s="75">
        <v>0</v>
      </c>
      <c r="R23" s="123">
        <v>0.2</v>
      </c>
      <c r="S23" s="129" t="s">
        <v>134</v>
      </c>
      <c r="T23" s="126" t="s">
        <v>135</v>
      </c>
    </row>
    <row r="24" spans="2:20" s="27" customFormat="1" ht="60" customHeight="1" x14ac:dyDescent="0.3">
      <c r="B24" s="140"/>
      <c r="C24" s="140"/>
      <c r="D24" s="66" t="s">
        <v>72</v>
      </c>
      <c r="E24" s="4" t="s">
        <v>73</v>
      </c>
      <c r="F24" s="4" t="s">
        <v>73</v>
      </c>
      <c r="G24" s="38" t="s">
        <v>30</v>
      </c>
      <c r="H24" s="4" t="s">
        <v>130</v>
      </c>
      <c r="I24" s="18" t="s">
        <v>121</v>
      </c>
      <c r="J24" s="17" t="s">
        <v>121</v>
      </c>
      <c r="K24" s="17" t="s">
        <v>121</v>
      </c>
      <c r="L24" s="18" t="s">
        <v>121</v>
      </c>
      <c r="M24" s="39">
        <v>46023</v>
      </c>
      <c r="N24" s="48">
        <v>46142</v>
      </c>
      <c r="O24" s="84">
        <v>0.2</v>
      </c>
      <c r="P24" s="165"/>
      <c r="Q24" s="75">
        <v>0</v>
      </c>
      <c r="R24" s="124"/>
      <c r="S24" s="130"/>
      <c r="T24" s="127"/>
    </row>
    <row r="25" spans="2:20" s="27" customFormat="1" ht="74.25" customHeight="1" x14ac:dyDescent="0.3">
      <c r="B25" s="140"/>
      <c r="C25" s="140"/>
      <c r="D25" s="66" t="s">
        <v>74</v>
      </c>
      <c r="E25" s="4" t="s">
        <v>75</v>
      </c>
      <c r="F25" s="4" t="s">
        <v>76</v>
      </c>
      <c r="G25" s="38" t="s">
        <v>77</v>
      </c>
      <c r="H25" s="4" t="s">
        <v>130</v>
      </c>
      <c r="I25" s="18" t="s">
        <v>121</v>
      </c>
      <c r="J25" s="17" t="s">
        <v>121</v>
      </c>
      <c r="K25" s="17" t="s">
        <v>121</v>
      </c>
      <c r="L25" s="18" t="s">
        <v>121</v>
      </c>
      <c r="M25" s="39">
        <v>46023</v>
      </c>
      <c r="N25" s="39">
        <v>46142</v>
      </c>
      <c r="O25" s="84">
        <v>0.2</v>
      </c>
      <c r="P25" s="165"/>
      <c r="Q25" s="75">
        <v>0</v>
      </c>
      <c r="R25" s="124"/>
      <c r="S25" s="130"/>
      <c r="T25" s="127"/>
    </row>
    <row r="26" spans="2:20" s="27" customFormat="1" ht="88.5" customHeight="1" x14ac:dyDescent="0.3">
      <c r="B26" s="140"/>
      <c r="C26" s="140"/>
      <c r="D26" s="66" t="s">
        <v>14</v>
      </c>
      <c r="E26" s="4" t="s">
        <v>78</v>
      </c>
      <c r="F26" s="4" t="s">
        <v>79</v>
      </c>
      <c r="G26" s="38" t="s">
        <v>30</v>
      </c>
      <c r="H26" s="4" t="s">
        <v>130</v>
      </c>
      <c r="I26" s="18" t="s">
        <v>121</v>
      </c>
      <c r="J26" s="17" t="s">
        <v>121</v>
      </c>
      <c r="K26" s="17" t="s">
        <v>121</v>
      </c>
      <c r="L26" s="18" t="s">
        <v>121</v>
      </c>
      <c r="M26" s="39">
        <v>46023</v>
      </c>
      <c r="N26" s="48">
        <v>46142</v>
      </c>
      <c r="O26" s="84">
        <v>0.2</v>
      </c>
      <c r="P26" s="165"/>
      <c r="Q26" s="75">
        <v>0</v>
      </c>
      <c r="R26" s="124"/>
      <c r="S26" s="130"/>
      <c r="T26" s="127"/>
    </row>
    <row r="27" spans="2:20" s="27" customFormat="1" ht="90" customHeight="1" thickBot="1" x14ac:dyDescent="0.35">
      <c r="B27" s="140"/>
      <c r="C27" s="146"/>
      <c r="D27" s="66" t="s">
        <v>80</v>
      </c>
      <c r="E27" s="4" t="s">
        <v>81</v>
      </c>
      <c r="F27" s="4" t="s">
        <v>82</v>
      </c>
      <c r="G27" s="38" t="s">
        <v>83</v>
      </c>
      <c r="H27" s="4" t="s">
        <v>130</v>
      </c>
      <c r="I27" s="18" t="s">
        <v>121</v>
      </c>
      <c r="J27" s="17" t="s">
        <v>121</v>
      </c>
      <c r="K27" s="17" t="s">
        <v>121</v>
      </c>
      <c r="L27" s="18" t="s">
        <v>121</v>
      </c>
      <c r="M27" s="39">
        <v>46023</v>
      </c>
      <c r="N27" s="39">
        <v>46142</v>
      </c>
      <c r="O27" s="87">
        <v>0.2</v>
      </c>
      <c r="P27" s="166"/>
      <c r="Q27" s="75">
        <v>0.2</v>
      </c>
      <c r="R27" s="125"/>
      <c r="S27" s="131"/>
      <c r="T27" s="128"/>
    </row>
    <row r="28" spans="2:20" s="27" customFormat="1" ht="62.25" customHeight="1" x14ac:dyDescent="0.3">
      <c r="B28" s="140"/>
      <c r="C28" s="145" t="s">
        <v>60</v>
      </c>
      <c r="D28" s="66" t="s">
        <v>84</v>
      </c>
      <c r="E28" s="4" t="s">
        <v>87</v>
      </c>
      <c r="F28" s="4" t="s">
        <v>88</v>
      </c>
      <c r="G28" s="38" t="s">
        <v>15</v>
      </c>
      <c r="H28" s="4" t="s">
        <v>130</v>
      </c>
      <c r="I28" s="18" t="s">
        <v>121</v>
      </c>
      <c r="J28" s="17" t="s">
        <v>121</v>
      </c>
      <c r="K28" s="17" t="s">
        <v>121</v>
      </c>
      <c r="L28" s="18" t="s">
        <v>121</v>
      </c>
      <c r="M28" s="39">
        <v>46023</v>
      </c>
      <c r="N28" s="48">
        <v>46142</v>
      </c>
      <c r="O28" s="86">
        <v>0.33</v>
      </c>
      <c r="P28" s="167">
        <v>1</v>
      </c>
      <c r="Q28" s="100">
        <v>0.33</v>
      </c>
      <c r="R28" s="171">
        <v>1</v>
      </c>
      <c r="S28" s="114" t="s">
        <v>131</v>
      </c>
      <c r="T28" s="117" t="s">
        <v>132</v>
      </c>
    </row>
    <row r="29" spans="2:20" s="27" customFormat="1" ht="45" customHeight="1" x14ac:dyDescent="0.3">
      <c r="B29" s="140"/>
      <c r="C29" s="140"/>
      <c r="D29" s="66" t="s">
        <v>85</v>
      </c>
      <c r="E29" s="4" t="s">
        <v>89</v>
      </c>
      <c r="F29" s="4" t="s">
        <v>90</v>
      </c>
      <c r="G29" s="38" t="s">
        <v>15</v>
      </c>
      <c r="H29" s="4" t="s">
        <v>130</v>
      </c>
      <c r="I29" s="18" t="s">
        <v>121</v>
      </c>
      <c r="J29" s="17" t="s">
        <v>121</v>
      </c>
      <c r="K29" s="17" t="s">
        <v>121</v>
      </c>
      <c r="L29" s="18" t="s">
        <v>121</v>
      </c>
      <c r="M29" s="39">
        <v>46023</v>
      </c>
      <c r="N29" s="39">
        <v>46142</v>
      </c>
      <c r="O29" s="83">
        <v>0.33</v>
      </c>
      <c r="P29" s="168"/>
      <c r="Q29" s="101">
        <v>0.33</v>
      </c>
      <c r="R29" s="172"/>
      <c r="S29" s="115"/>
      <c r="T29" s="118"/>
    </row>
    <row r="30" spans="2:20" s="27" customFormat="1" ht="85.5" customHeight="1" thickBot="1" x14ac:dyDescent="0.35">
      <c r="B30" s="146"/>
      <c r="C30" s="146"/>
      <c r="D30" s="67" t="s">
        <v>86</v>
      </c>
      <c r="E30" s="54" t="s">
        <v>91</v>
      </c>
      <c r="F30" s="54" t="s">
        <v>92</v>
      </c>
      <c r="G30" s="55" t="s">
        <v>15</v>
      </c>
      <c r="H30" s="4" t="s">
        <v>130</v>
      </c>
      <c r="I30" s="26" t="s">
        <v>121</v>
      </c>
      <c r="J30" s="21" t="s">
        <v>121</v>
      </c>
      <c r="K30" s="21" t="s">
        <v>121</v>
      </c>
      <c r="L30" s="26" t="s">
        <v>121</v>
      </c>
      <c r="M30" s="56">
        <v>46023</v>
      </c>
      <c r="N30" s="48">
        <v>46142</v>
      </c>
      <c r="O30" s="88">
        <v>0.33</v>
      </c>
      <c r="P30" s="169"/>
      <c r="Q30" s="102">
        <v>0.33</v>
      </c>
      <c r="R30" s="173"/>
      <c r="S30" s="116"/>
      <c r="T30" s="119"/>
    </row>
    <row r="31" spans="2:20" s="27" customFormat="1" ht="84" customHeight="1" x14ac:dyDescent="0.3">
      <c r="B31" s="145" t="s">
        <v>117</v>
      </c>
      <c r="C31" s="145" t="s">
        <v>93</v>
      </c>
      <c r="D31" s="31" t="s">
        <v>96</v>
      </c>
      <c r="E31" s="32" t="s">
        <v>97</v>
      </c>
      <c r="F31" s="32" t="s">
        <v>97</v>
      </c>
      <c r="G31" s="33" t="s">
        <v>98</v>
      </c>
      <c r="H31" s="4" t="s">
        <v>130</v>
      </c>
      <c r="I31" s="16" t="s">
        <v>121</v>
      </c>
      <c r="J31" s="16" t="s">
        <v>121</v>
      </c>
      <c r="K31" s="16" t="s">
        <v>121</v>
      </c>
      <c r="L31" s="16" t="s">
        <v>121</v>
      </c>
      <c r="M31" s="36">
        <v>46023</v>
      </c>
      <c r="N31" s="68">
        <v>46142</v>
      </c>
      <c r="O31" s="86">
        <v>0.5</v>
      </c>
      <c r="P31" s="167">
        <v>1</v>
      </c>
      <c r="Q31" s="103">
        <v>0.25</v>
      </c>
      <c r="R31" s="112">
        <v>0.75</v>
      </c>
      <c r="S31" s="114" t="s">
        <v>138</v>
      </c>
      <c r="T31" s="126" t="s">
        <v>140</v>
      </c>
    </row>
    <row r="32" spans="2:20" s="27" customFormat="1" ht="81.75" customHeight="1" thickBot="1" x14ac:dyDescent="0.35">
      <c r="B32" s="140"/>
      <c r="C32" s="146"/>
      <c r="D32" s="37" t="s">
        <v>99</v>
      </c>
      <c r="E32" s="4" t="s">
        <v>100</v>
      </c>
      <c r="F32" s="4" t="s">
        <v>101</v>
      </c>
      <c r="G32" s="38" t="s">
        <v>102</v>
      </c>
      <c r="H32" s="4" t="s">
        <v>130</v>
      </c>
      <c r="I32" s="18" t="s">
        <v>121</v>
      </c>
      <c r="J32" s="18" t="s">
        <v>121</v>
      </c>
      <c r="K32" s="18" t="s">
        <v>121</v>
      </c>
      <c r="L32" s="18" t="s">
        <v>121</v>
      </c>
      <c r="M32" s="39">
        <v>46023</v>
      </c>
      <c r="N32" s="69">
        <v>46142</v>
      </c>
      <c r="O32" s="93">
        <v>0.5</v>
      </c>
      <c r="P32" s="169"/>
      <c r="Q32" s="104">
        <v>0.5</v>
      </c>
      <c r="R32" s="113"/>
      <c r="S32" s="116"/>
      <c r="T32" s="128"/>
    </row>
    <row r="33" spans="2:20" s="27" customFormat="1" ht="88.5" customHeight="1" x14ac:dyDescent="0.3">
      <c r="B33" s="140"/>
      <c r="C33" s="145" t="s">
        <v>94</v>
      </c>
      <c r="D33" s="37" t="s">
        <v>103</v>
      </c>
      <c r="E33" s="4" t="s">
        <v>105</v>
      </c>
      <c r="F33" s="4" t="s">
        <v>105</v>
      </c>
      <c r="G33" s="38" t="s">
        <v>102</v>
      </c>
      <c r="H33" s="4" t="s">
        <v>130</v>
      </c>
      <c r="I33" s="18" t="s">
        <v>121</v>
      </c>
      <c r="J33" s="18" t="s">
        <v>121</v>
      </c>
      <c r="K33" s="18" t="s">
        <v>121</v>
      </c>
      <c r="L33" s="18" t="s">
        <v>121</v>
      </c>
      <c r="M33" s="39">
        <v>46023</v>
      </c>
      <c r="N33" s="69">
        <v>46142</v>
      </c>
      <c r="O33" s="86">
        <v>0.5</v>
      </c>
      <c r="P33" s="161">
        <v>1</v>
      </c>
      <c r="Q33" s="104">
        <v>0.5</v>
      </c>
      <c r="R33" s="112">
        <v>0.75</v>
      </c>
      <c r="S33" s="129" t="s">
        <v>139</v>
      </c>
      <c r="T33" s="117" t="s">
        <v>141</v>
      </c>
    </row>
    <row r="34" spans="2:20" s="27" customFormat="1" ht="102" customHeight="1" thickBot="1" x14ac:dyDescent="0.35">
      <c r="B34" s="140"/>
      <c r="C34" s="146"/>
      <c r="D34" s="37" t="s">
        <v>104</v>
      </c>
      <c r="E34" s="70" t="s">
        <v>106</v>
      </c>
      <c r="F34" s="70" t="s">
        <v>107</v>
      </c>
      <c r="G34" s="46" t="s">
        <v>102</v>
      </c>
      <c r="H34" s="4" t="s">
        <v>130</v>
      </c>
      <c r="I34" s="18" t="s">
        <v>121</v>
      </c>
      <c r="J34" s="18" t="s">
        <v>121</v>
      </c>
      <c r="K34" s="18" t="s">
        <v>121</v>
      </c>
      <c r="L34" s="18" t="s">
        <v>121</v>
      </c>
      <c r="M34" s="39">
        <v>46023</v>
      </c>
      <c r="N34" s="69">
        <v>46142</v>
      </c>
      <c r="O34" s="87">
        <v>0.5</v>
      </c>
      <c r="P34" s="162"/>
      <c r="Q34" s="104">
        <v>0.25</v>
      </c>
      <c r="R34" s="113"/>
      <c r="S34" s="131"/>
      <c r="T34" s="132"/>
    </row>
    <row r="35" spans="2:20" s="27" customFormat="1" ht="98.25" customHeight="1" thickBot="1" x14ac:dyDescent="0.35">
      <c r="B35" s="146"/>
      <c r="C35" s="106" t="s">
        <v>95</v>
      </c>
      <c r="D35" s="40" t="s">
        <v>108</v>
      </c>
      <c r="E35" s="71" t="s">
        <v>109</v>
      </c>
      <c r="F35" s="71" t="s">
        <v>110</v>
      </c>
      <c r="G35" s="72" t="s">
        <v>31</v>
      </c>
      <c r="H35" s="4" t="s">
        <v>130</v>
      </c>
      <c r="I35" s="26" t="s">
        <v>121</v>
      </c>
      <c r="J35" s="26" t="s">
        <v>121</v>
      </c>
      <c r="K35" s="26" t="s">
        <v>121</v>
      </c>
      <c r="L35" s="26" t="s">
        <v>121</v>
      </c>
      <c r="M35" s="43">
        <v>46023</v>
      </c>
      <c r="N35" s="73">
        <v>46142</v>
      </c>
      <c r="O35" s="87">
        <v>0.5</v>
      </c>
      <c r="P35" s="89">
        <v>1</v>
      </c>
      <c r="Q35" s="105">
        <v>1</v>
      </c>
      <c r="R35" s="96">
        <v>1</v>
      </c>
      <c r="S35" s="90" t="s">
        <v>136</v>
      </c>
      <c r="T35" s="91" t="s">
        <v>137</v>
      </c>
    </row>
    <row r="36" spans="2:20" x14ac:dyDescent="0.25">
      <c r="H36" s="2"/>
    </row>
  </sheetData>
  <mergeCells count="58">
    <mergeCell ref="R6:R10"/>
    <mergeCell ref="P18:P22"/>
    <mergeCell ref="P23:P27"/>
    <mergeCell ref="P28:P30"/>
    <mergeCell ref="P31:P32"/>
    <mergeCell ref="R11:R13"/>
    <mergeCell ref="R28:R30"/>
    <mergeCell ref="R31:R32"/>
    <mergeCell ref="P6:P10"/>
    <mergeCell ref="P11:P13"/>
    <mergeCell ref="P33:P34"/>
    <mergeCell ref="B31:B35"/>
    <mergeCell ref="C31:C32"/>
    <mergeCell ref="C33:C34"/>
    <mergeCell ref="C23:C27"/>
    <mergeCell ref="C28:C30"/>
    <mergeCell ref="B18:B30"/>
    <mergeCell ref="C18:C22"/>
    <mergeCell ref="F4:F5"/>
    <mergeCell ref="H4:H5"/>
    <mergeCell ref="I4:L4"/>
    <mergeCell ref="M4:N4"/>
    <mergeCell ref="O4:P4"/>
    <mergeCell ref="G4:G5"/>
    <mergeCell ref="B2:T2"/>
    <mergeCell ref="T15:T16"/>
    <mergeCell ref="S4:S5"/>
    <mergeCell ref="T4:T5"/>
    <mergeCell ref="Q4:R4"/>
    <mergeCell ref="C15:C16"/>
    <mergeCell ref="R15:R16"/>
    <mergeCell ref="P15:P16"/>
    <mergeCell ref="B4:B5"/>
    <mergeCell ref="C6:C10"/>
    <mergeCell ref="C11:C13"/>
    <mergeCell ref="B6:B16"/>
    <mergeCell ref="C3:T3"/>
    <mergeCell ref="C4:C5"/>
    <mergeCell ref="D4:D5"/>
    <mergeCell ref="E4:E5"/>
    <mergeCell ref="S6:S10"/>
    <mergeCell ref="T6:T10"/>
    <mergeCell ref="S11:S13"/>
    <mergeCell ref="T11:T13"/>
    <mergeCell ref="S15:S16"/>
    <mergeCell ref="R33:R34"/>
    <mergeCell ref="S28:S30"/>
    <mergeCell ref="T28:T30"/>
    <mergeCell ref="R18:R22"/>
    <mergeCell ref="R23:R27"/>
    <mergeCell ref="T18:T22"/>
    <mergeCell ref="S18:S22"/>
    <mergeCell ref="S23:S27"/>
    <mergeCell ref="T23:T27"/>
    <mergeCell ref="S31:S32"/>
    <mergeCell ref="T31:T32"/>
    <mergeCell ref="S33:S34"/>
    <mergeCell ref="T33:T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 ESTRATEGIAS I</vt:lpstr>
      <vt:lpstr>MATRIZ UNIFICADA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CONTROL INTERNO</cp:lastModifiedBy>
  <dcterms:created xsi:type="dcterms:W3CDTF">2025-05-07T14:49:35Z</dcterms:created>
  <dcterms:modified xsi:type="dcterms:W3CDTF">2026-09-14T17:28:36Z</dcterms:modified>
</cp:coreProperties>
</file>